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checkCompatibility="1"/>
  <bookViews>
    <workbookView xWindow="0" yWindow="60" windowWidth="11190" windowHeight="12750" tabRatio="704"/>
  </bookViews>
  <sheets>
    <sheet name="LEER 22" sheetId="310" r:id="rId1"/>
  </sheets>
  <definedNames>
    <definedName name="_xlnm.Print_Area" localSheetId="0">'LEER 22'!$A$1:$N$83</definedName>
  </definedNames>
  <calcPr calcId="144525"/>
</workbook>
</file>

<file path=xl/calcChain.xml><?xml version="1.0" encoding="utf-8"?>
<calcChain xmlns="http://schemas.openxmlformats.org/spreadsheetml/2006/main">
  <c r="B82" i="310" l="1"/>
  <c r="B80" i="310"/>
  <c r="B78" i="310"/>
  <c r="B76" i="310"/>
  <c r="B74" i="310"/>
  <c r="B72" i="310"/>
  <c r="B58" i="310"/>
  <c r="B56" i="310"/>
  <c r="B54" i="310"/>
  <c r="B70" i="310" l="1"/>
  <c r="B68" i="310"/>
  <c r="B66" i="310"/>
  <c r="B64" i="310"/>
  <c r="B62" i="310"/>
  <c r="B60" i="310"/>
  <c r="B52" i="310"/>
  <c r="B50" i="310"/>
  <c r="B46" i="310"/>
  <c r="B44" i="310"/>
  <c r="B42" i="310"/>
  <c r="B40" i="310"/>
  <c r="B38" i="310"/>
  <c r="B48" i="310"/>
  <c r="H86" i="310"/>
  <c r="P83" i="310"/>
  <c r="P1" i="310" s="1"/>
  <c r="Q33" i="310"/>
  <c r="P27" i="310"/>
  <c r="P28" i="310" s="1"/>
  <c r="P29" i="310" s="1"/>
  <c r="P19" i="310"/>
  <c r="P20" i="310" s="1"/>
  <c r="P21" i="310" s="1"/>
  <c r="P22" i="310" s="1"/>
  <c r="P23" i="310" s="1"/>
  <c r="P24" i="310" s="1"/>
  <c r="P25" i="310" s="1"/>
  <c r="P4" i="310"/>
  <c r="P5" i="310" s="1"/>
  <c r="P6" i="310" s="1"/>
  <c r="P7" i="310" s="1"/>
  <c r="P8" i="310" s="1"/>
  <c r="P9" i="310" s="1"/>
  <c r="P10" i="310" s="1"/>
  <c r="P11" i="310" s="1"/>
  <c r="P12" i="310" s="1"/>
  <c r="P13" i="310" s="1"/>
  <c r="P14" i="310" s="1"/>
  <c r="P15" i="310" s="1"/>
  <c r="P16" i="310" s="1"/>
  <c r="P17" i="310" s="1"/>
  <c r="P3" i="310"/>
  <c r="R33" i="310" s="1"/>
  <c r="P33" i="310" l="1"/>
</calcChain>
</file>

<file path=xl/sharedStrings.xml><?xml version="1.0" encoding="utf-8"?>
<sst xmlns="http://schemas.openxmlformats.org/spreadsheetml/2006/main" count="274" uniqueCount="66">
  <si>
    <t>Portugal</t>
  </si>
  <si>
    <t>:</t>
  </si>
  <si>
    <t>Tipp</t>
  </si>
  <si>
    <t>Resultat</t>
  </si>
  <si>
    <t>Punkte</t>
  </si>
  <si>
    <t>Spanien</t>
  </si>
  <si>
    <t>Schweiz</t>
  </si>
  <si>
    <t>Frankreich</t>
  </si>
  <si>
    <t>England</t>
  </si>
  <si>
    <t>Deutschland</t>
  </si>
  <si>
    <t>Niederlande</t>
  </si>
  <si>
    <t>Final</t>
  </si>
  <si>
    <t>Rang:</t>
  </si>
  <si>
    <t>Volltreffer:</t>
  </si>
  <si>
    <t>Total:</t>
  </si>
  <si>
    <t>Mexiko</t>
  </si>
  <si>
    <t>Uruguay</t>
  </si>
  <si>
    <t>Argentinien</t>
  </si>
  <si>
    <t>Südkorea</t>
  </si>
  <si>
    <t>USA</t>
  </si>
  <si>
    <t>Australien</t>
  </si>
  <si>
    <t>Ghana</t>
  </si>
  <si>
    <t>Japan</t>
  </si>
  <si>
    <t>Kamerun</t>
  </si>
  <si>
    <t>Brasilien</t>
  </si>
  <si>
    <t>1/8-Final</t>
  </si>
  <si>
    <t>1/4-Final</t>
  </si>
  <si>
    <t>1/2-Final</t>
  </si>
  <si>
    <t>Gruppenspiele</t>
  </si>
  <si>
    <t>Datum</t>
  </si>
  <si>
    <t xml:space="preserve"> Weltmeister</t>
  </si>
  <si>
    <t>Gruppe</t>
  </si>
  <si>
    <t>A</t>
  </si>
  <si>
    <t>B</t>
  </si>
  <si>
    <t>C</t>
  </si>
  <si>
    <t>D</t>
  </si>
  <si>
    <t>E</t>
  </si>
  <si>
    <t>F</t>
  </si>
  <si>
    <t>G</t>
  </si>
  <si>
    <t>H</t>
  </si>
  <si>
    <t>Kroatien</t>
  </si>
  <si>
    <t>Costa Rica</t>
  </si>
  <si>
    <t>Ecuador</t>
  </si>
  <si>
    <t>Iran</t>
  </si>
  <si>
    <t>Belgien</t>
  </si>
  <si>
    <r>
      <t xml:space="preserve">Gruppenspiele  </t>
    </r>
    <r>
      <rPr>
        <b/>
        <sz val="14"/>
        <rFont val="Wingdings"/>
        <charset val="2"/>
      </rPr>
      <t>è</t>
    </r>
  </si>
  <si>
    <r>
      <t>Total</t>
    </r>
    <r>
      <rPr>
        <sz val="12"/>
        <rFont val="Arial"/>
        <family val="2"/>
      </rPr>
      <t xml:space="preserve">   (Übertrag von Seite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 xml:space="preserve">è  </t>
    </r>
  </si>
  <si>
    <r>
      <t>Total</t>
    </r>
    <r>
      <rPr>
        <sz val="12"/>
        <rFont val="Arial"/>
        <family val="2"/>
      </rPr>
      <t xml:space="preserve">   (Übertrag auf Seite 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)  </t>
    </r>
    <r>
      <rPr>
        <sz val="12"/>
        <rFont val="Wingdings"/>
        <charset val="2"/>
      </rPr>
      <t>è</t>
    </r>
  </si>
  <si>
    <t>max:</t>
  </si>
  <si>
    <t>Total getippte Anzahl Tore</t>
  </si>
  <si>
    <t>h</t>
  </si>
  <si>
    <t>Saudi-Arabien</t>
  </si>
  <si>
    <t>Marokko</t>
  </si>
  <si>
    <t>Dänemark</t>
  </si>
  <si>
    <t>Serbien</t>
  </si>
  <si>
    <t>Tunesien</t>
  </si>
  <si>
    <t>Polen</t>
  </si>
  <si>
    <t>Senegal</t>
  </si>
  <si>
    <t>Sa. 3. - Di. 6.12.</t>
  </si>
  <si>
    <t>Fr. 9. - Sa. 10.12.</t>
  </si>
  <si>
    <t>Di. 13. - 
Mi. 14.12.</t>
  </si>
  <si>
    <t>So.
18.12.</t>
  </si>
  <si>
    <t>Katar</t>
  </si>
  <si>
    <t>Wales</t>
  </si>
  <si>
    <t>Kanada</t>
  </si>
  <si>
    <t>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</si>
</sst>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\ ddd/\ * dd/mm/yyyy\ "/>
  </numFmts>
  <fonts count="13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4"/>
      <name val="Wingdings"/>
      <charset val="2"/>
    </font>
    <font>
      <sz val="12"/>
      <name val="Wingdings"/>
      <charset val="2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1" applyBorder="1"/>
    <xf numFmtId="0" fontId="3" fillId="0" borderId="0" xfId="1" applyFont="1" applyAlignment="1">
      <alignment vertical="center"/>
    </xf>
    <xf numFmtId="0" fontId="1" fillId="2" borderId="21" xfId="1" applyFont="1" applyFill="1" applyBorder="1" applyAlignment="1">
      <alignment vertical="center"/>
    </xf>
    <xf numFmtId="0" fontId="1" fillId="2" borderId="21" xfId="1" applyFont="1" applyFill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3" fontId="3" fillId="2" borderId="13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0" fontId="3" fillId="0" borderId="2" xfId="1" quotePrefix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167" fontId="2" fillId="2" borderId="9" xfId="1" applyNumberFormat="1" applyFont="1" applyFill="1" applyBorder="1" applyAlignment="1">
      <alignment horizontal="center" vertical="center"/>
    </xf>
    <xf numFmtId="0" fontId="3" fillId="2" borderId="10" xfId="1" quotePrefix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7" fontId="2" fillId="2" borderId="6" xfId="1" applyNumberFormat="1" applyFont="1" applyFill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167" fontId="2" fillId="2" borderId="13" xfId="1" applyNumberFormat="1" applyFont="1" applyFill="1" applyBorder="1" applyAlignment="1">
      <alignment horizontal="center" vertical="center"/>
    </xf>
    <xf numFmtId="0" fontId="3" fillId="2" borderId="14" xfId="1" quotePrefix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vertical="center"/>
    </xf>
    <xf numFmtId="0" fontId="1" fillId="2" borderId="7" xfId="1" applyFont="1" applyFill="1" applyBorder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3" fontId="2" fillId="0" borderId="0" xfId="1" applyNumberFormat="1" applyFont="1"/>
    <xf numFmtId="0" fontId="5" fillId="0" borderId="0" xfId="1"/>
    <xf numFmtId="0" fontId="5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/>
    <xf numFmtId="0" fontId="5" fillId="2" borderId="0" xfId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vertical="center"/>
    </xf>
    <xf numFmtId="0" fontId="3" fillId="2" borderId="21" xfId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3" fontId="4" fillId="2" borderId="20" xfId="1" applyNumberFormat="1" applyFont="1" applyFill="1" applyBorder="1" applyAlignment="1">
      <alignment vertical="center"/>
    </xf>
    <xf numFmtId="3" fontId="4" fillId="2" borderId="21" xfId="1" applyNumberFormat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6" fillId="2" borderId="22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9" xfId="1" quotePrefix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28" xfId="1" applyFont="1" applyFill="1" applyBorder="1" applyAlignment="1">
      <alignment horizontal="center" vertical="center" textRotation="90"/>
    </xf>
    <xf numFmtId="0" fontId="4" fillId="2" borderId="8" xfId="1" applyFont="1" applyFill="1" applyBorder="1" applyAlignment="1">
      <alignment horizontal="center" vertical="center" textRotation="90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28" xfId="1" applyNumberFormat="1" applyFont="1" applyFill="1" applyBorder="1" applyAlignment="1">
      <alignment horizontal="center" vertical="center" textRotation="90"/>
    </xf>
    <xf numFmtId="3" fontId="4" fillId="2" borderId="8" xfId="1" applyNumberFormat="1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7" fillId="0" borderId="23" xfId="1" applyFont="1" applyBorder="1" applyAlignment="1">
      <alignment vertical="center"/>
    </xf>
    <xf numFmtId="0" fontId="6" fillId="2" borderId="23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3" fontId="3" fillId="2" borderId="30" xfId="1" applyNumberFormat="1" applyFont="1" applyFill="1" applyBorder="1" applyAlignment="1">
      <alignment horizontal="center" vertical="center" textRotation="90" wrapText="1"/>
    </xf>
    <xf numFmtId="3" fontId="3" fillId="2" borderId="33" xfId="1" applyNumberFormat="1" applyFont="1" applyFill="1" applyBorder="1" applyAlignment="1">
      <alignment horizontal="center" vertical="center" textRotation="90" wrapText="1"/>
    </xf>
    <xf numFmtId="3" fontId="3" fillId="2" borderId="32" xfId="1" applyNumberFormat="1" applyFont="1" applyFill="1" applyBorder="1" applyAlignment="1">
      <alignment horizontal="center" vertical="center" textRotation="90" wrapText="1"/>
    </xf>
    <xf numFmtId="3" fontId="3" fillId="2" borderId="35" xfId="1" applyNumberFormat="1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 textRotation="90" wrapText="1"/>
    </xf>
    <xf numFmtId="3" fontId="3" fillId="2" borderId="34" xfId="1" applyNumberFormat="1" applyFont="1" applyFill="1" applyBorder="1" applyAlignment="1">
      <alignment horizontal="center" vertical="center" textRotation="90" wrapText="1"/>
    </xf>
    <xf numFmtId="3" fontId="3" fillId="2" borderId="30" xfId="1" applyNumberFormat="1" applyFont="1" applyFill="1" applyBorder="1" applyAlignment="1">
      <alignment horizontal="center" vertical="center" textRotation="90"/>
    </xf>
    <xf numFmtId="3" fontId="3" fillId="2" borderId="33" xfId="1" applyNumberFormat="1" applyFont="1" applyFill="1" applyBorder="1" applyAlignment="1">
      <alignment horizontal="center" vertical="center" textRotation="90"/>
    </xf>
    <xf numFmtId="3" fontId="3" fillId="2" borderId="31" xfId="1" applyNumberFormat="1" applyFont="1" applyFill="1" applyBorder="1" applyAlignment="1">
      <alignment horizontal="center" vertical="center" textRotation="90"/>
    </xf>
    <xf numFmtId="3" fontId="3" fillId="2" borderId="34" xfId="1" applyNumberFormat="1" applyFont="1" applyFill="1" applyBorder="1" applyAlignment="1">
      <alignment horizontal="center" vertical="center" textRotation="90"/>
    </xf>
    <xf numFmtId="3" fontId="3" fillId="2" borderId="32" xfId="1" applyNumberFormat="1" applyFont="1" applyFill="1" applyBorder="1" applyAlignment="1">
      <alignment horizontal="center" vertical="center" textRotation="90"/>
    </xf>
    <xf numFmtId="3" fontId="3" fillId="2" borderId="35" xfId="1" applyNumberFormat="1" applyFont="1" applyFill="1" applyBorder="1" applyAlignment="1">
      <alignment horizontal="center" vertical="center" textRotation="90"/>
    </xf>
    <xf numFmtId="3" fontId="8" fillId="0" borderId="24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 textRotation="90"/>
    </xf>
    <xf numFmtId="3" fontId="3" fillId="2" borderId="0" xfId="1" applyNumberFormat="1" applyFont="1" applyFill="1" applyBorder="1" applyAlignment="1">
      <alignment horizontal="center" vertical="center" textRotation="90"/>
    </xf>
    <xf numFmtId="3" fontId="3" fillId="2" borderId="3" xfId="1" applyNumberFormat="1" applyFont="1" applyFill="1" applyBorder="1" applyAlignment="1">
      <alignment horizontal="center" vertical="center" textRotation="90"/>
    </xf>
    <xf numFmtId="3" fontId="3" fillId="2" borderId="1" xfId="1" applyNumberFormat="1" applyFont="1" applyFill="1" applyBorder="1" applyAlignment="1">
      <alignment horizontal="center" vertical="center" textRotation="90" wrapText="1"/>
    </xf>
    <xf numFmtId="3" fontId="3" fillId="2" borderId="0" xfId="1" applyNumberFormat="1" applyFont="1" applyFill="1" applyBorder="1" applyAlignment="1">
      <alignment horizontal="center" vertical="center" textRotation="90" wrapText="1"/>
    </xf>
    <xf numFmtId="3" fontId="3" fillId="2" borderId="3" xfId="1" applyNumberFormat="1" applyFont="1" applyFill="1" applyBorder="1" applyAlignment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6"/>
  <sheetViews>
    <sheetView tabSelected="1" topLeftCell="A43" zoomScale="85" zoomScaleNormal="85" workbookViewId="0">
      <selection activeCell="N63" sqref="N63"/>
    </sheetView>
  </sheetViews>
  <sheetFormatPr baseColWidth="10" defaultRowHeight="12.75" x14ac:dyDescent="0.2"/>
  <cols>
    <col min="1" max="1" width="9.140625" style="52" customWidth="1"/>
    <col min="2" max="2" width="12.42578125" style="53" customWidth="1"/>
    <col min="3" max="3" width="2.85546875" style="53" bestFit="1" customWidth="1"/>
    <col min="4" max="4" width="3.7109375" style="53" bestFit="1" customWidth="1"/>
    <col min="5" max="5" width="15.85546875" style="54" customWidth="1"/>
    <col min="6" max="6" width="1.85546875" style="53" customWidth="1"/>
    <col min="7" max="7" width="15.85546875" style="53" customWidth="1"/>
    <col min="8" max="8" width="4.28515625" style="54" customWidth="1"/>
    <col min="9" max="9" width="1.85546875" style="53" customWidth="1"/>
    <col min="10" max="10" width="4.28515625" style="53" customWidth="1"/>
    <col min="11" max="11" width="4.28515625" style="54" customWidth="1"/>
    <col min="12" max="12" width="1.85546875" style="53" customWidth="1"/>
    <col min="13" max="13" width="4.28515625" style="14" customWidth="1"/>
    <col min="14" max="14" width="9.42578125" style="14" bestFit="1" customWidth="1"/>
    <col min="15" max="16384" width="11.42578125" style="53"/>
  </cols>
  <sheetData>
    <row r="1" spans="1:17" s="15" customFormat="1" ht="29.25" customHeight="1" thickBot="1" x14ac:dyDescent="0.25">
      <c r="A1" s="66"/>
      <c r="B1" s="67" t="s">
        <v>45</v>
      </c>
      <c r="C1" s="67"/>
      <c r="D1" s="67"/>
      <c r="E1" s="62"/>
      <c r="F1" s="68"/>
      <c r="G1" s="69"/>
      <c r="H1" s="16"/>
      <c r="I1" s="16"/>
      <c r="J1" s="16"/>
      <c r="K1" s="16"/>
      <c r="L1" s="69"/>
      <c r="M1" s="17" t="s">
        <v>46</v>
      </c>
      <c r="N1" s="18"/>
      <c r="P1" s="12">
        <f>P83</f>
        <v>480</v>
      </c>
      <c r="Q1" s="1"/>
    </row>
    <row r="2" spans="1:17" s="15" customFormat="1" ht="22.5" customHeight="1" x14ac:dyDescent="0.2">
      <c r="A2" s="77" t="s">
        <v>25</v>
      </c>
      <c r="B2" s="108" t="s">
        <v>58</v>
      </c>
      <c r="C2" s="115"/>
      <c r="D2" s="109"/>
      <c r="E2" s="19">
        <v>1</v>
      </c>
      <c r="F2" s="20"/>
      <c r="G2" s="83"/>
      <c r="H2" s="83"/>
      <c r="I2" s="83"/>
      <c r="J2" s="83"/>
      <c r="K2" s="83"/>
      <c r="L2" s="83"/>
      <c r="M2" s="84"/>
      <c r="N2" s="21"/>
      <c r="P2" s="1">
        <v>8</v>
      </c>
      <c r="Q2" s="1"/>
    </row>
    <row r="3" spans="1:17" s="15" customFormat="1" ht="22.5" customHeight="1" x14ac:dyDescent="0.2">
      <c r="A3" s="78"/>
      <c r="B3" s="110"/>
      <c r="C3" s="116"/>
      <c r="D3" s="111"/>
      <c r="E3" s="22">
        <v>2</v>
      </c>
      <c r="F3" s="23"/>
      <c r="G3" s="85"/>
      <c r="H3" s="85"/>
      <c r="I3" s="85"/>
      <c r="J3" s="85"/>
      <c r="K3" s="85"/>
      <c r="L3" s="85"/>
      <c r="M3" s="86"/>
      <c r="N3" s="21"/>
      <c r="P3" s="1">
        <f>P2</f>
        <v>8</v>
      </c>
      <c r="Q3" s="1"/>
    </row>
    <row r="4" spans="1:17" s="15" customFormat="1" ht="22.5" customHeight="1" x14ac:dyDescent="0.2">
      <c r="A4" s="78"/>
      <c r="B4" s="110"/>
      <c r="C4" s="116"/>
      <c r="D4" s="111"/>
      <c r="E4" s="22">
        <v>3</v>
      </c>
      <c r="F4" s="23"/>
      <c r="G4" s="85"/>
      <c r="H4" s="85"/>
      <c r="I4" s="85"/>
      <c r="J4" s="85"/>
      <c r="K4" s="85"/>
      <c r="L4" s="85"/>
      <c r="M4" s="86"/>
      <c r="N4" s="21"/>
      <c r="P4" s="1">
        <f t="shared" ref="P4:P17" si="0">P3</f>
        <v>8</v>
      </c>
      <c r="Q4" s="1"/>
    </row>
    <row r="5" spans="1:17" s="15" customFormat="1" ht="22.5" customHeight="1" x14ac:dyDescent="0.2">
      <c r="A5" s="78"/>
      <c r="B5" s="110"/>
      <c r="C5" s="116"/>
      <c r="D5" s="111"/>
      <c r="E5" s="22">
        <v>4</v>
      </c>
      <c r="F5" s="23"/>
      <c r="G5" s="85"/>
      <c r="H5" s="85"/>
      <c r="I5" s="85"/>
      <c r="J5" s="85"/>
      <c r="K5" s="85"/>
      <c r="L5" s="85"/>
      <c r="M5" s="86"/>
      <c r="N5" s="21"/>
      <c r="P5" s="1">
        <f t="shared" si="0"/>
        <v>8</v>
      </c>
      <c r="Q5" s="1"/>
    </row>
    <row r="6" spans="1:17" s="15" customFormat="1" ht="22.5" customHeight="1" x14ac:dyDescent="0.2">
      <c r="A6" s="78"/>
      <c r="B6" s="110"/>
      <c r="C6" s="116"/>
      <c r="D6" s="111"/>
      <c r="E6" s="22">
        <v>5</v>
      </c>
      <c r="F6" s="23"/>
      <c r="G6" s="85"/>
      <c r="H6" s="85"/>
      <c r="I6" s="85"/>
      <c r="J6" s="85"/>
      <c r="K6" s="85"/>
      <c r="L6" s="85"/>
      <c r="M6" s="86"/>
      <c r="N6" s="21"/>
      <c r="P6" s="1">
        <f t="shared" si="0"/>
        <v>8</v>
      </c>
      <c r="Q6" s="1"/>
    </row>
    <row r="7" spans="1:17" s="15" customFormat="1" ht="22.5" customHeight="1" x14ac:dyDescent="0.2">
      <c r="A7" s="78"/>
      <c r="B7" s="110"/>
      <c r="C7" s="116"/>
      <c r="D7" s="111"/>
      <c r="E7" s="22">
        <v>6</v>
      </c>
      <c r="F7" s="23"/>
      <c r="G7" s="85"/>
      <c r="H7" s="85"/>
      <c r="I7" s="85"/>
      <c r="J7" s="85"/>
      <c r="K7" s="85"/>
      <c r="L7" s="85"/>
      <c r="M7" s="86"/>
      <c r="N7" s="21"/>
      <c r="P7" s="1">
        <f t="shared" si="0"/>
        <v>8</v>
      </c>
      <c r="Q7" s="1"/>
    </row>
    <row r="8" spans="1:17" s="15" customFormat="1" ht="22.5" customHeight="1" x14ac:dyDescent="0.2">
      <c r="A8" s="78"/>
      <c r="B8" s="110"/>
      <c r="C8" s="116"/>
      <c r="D8" s="111"/>
      <c r="E8" s="22">
        <v>7</v>
      </c>
      <c r="F8" s="23"/>
      <c r="G8" s="85"/>
      <c r="H8" s="85"/>
      <c r="I8" s="85"/>
      <c r="J8" s="85"/>
      <c r="K8" s="85"/>
      <c r="L8" s="85"/>
      <c r="M8" s="86"/>
      <c r="N8" s="21"/>
      <c r="P8" s="1">
        <f t="shared" si="0"/>
        <v>8</v>
      </c>
      <c r="Q8" s="1"/>
    </row>
    <row r="9" spans="1:17" s="15" customFormat="1" ht="22.5" customHeight="1" x14ac:dyDescent="0.2">
      <c r="A9" s="78"/>
      <c r="B9" s="110"/>
      <c r="C9" s="116"/>
      <c r="D9" s="111"/>
      <c r="E9" s="22">
        <v>8</v>
      </c>
      <c r="F9" s="23"/>
      <c r="G9" s="85"/>
      <c r="H9" s="85"/>
      <c r="I9" s="85"/>
      <c r="J9" s="85"/>
      <c r="K9" s="85"/>
      <c r="L9" s="85"/>
      <c r="M9" s="86"/>
      <c r="N9" s="21"/>
      <c r="P9" s="1">
        <f t="shared" si="0"/>
        <v>8</v>
      </c>
      <c r="Q9" s="1"/>
    </row>
    <row r="10" spans="1:17" s="15" customFormat="1" ht="22.5" customHeight="1" x14ac:dyDescent="0.2">
      <c r="A10" s="78"/>
      <c r="B10" s="110"/>
      <c r="C10" s="116"/>
      <c r="D10" s="111"/>
      <c r="E10" s="22">
        <v>9</v>
      </c>
      <c r="F10" s="23"/>
      <c r="G10" s="85"/>
      <c r="H10" s="85"/>
      <c r="I10" s="85"/>
      <c r="J10" s="85"/>
      <c r="K10" s="85"/>
      <c r="L10" s="85"/>
      <c r="M10" s="86"/>
      <c r="N10" s="21"/>
      <c r="P10" s="1">
        <f t="shared" si="0"/>
        <v>8</v>
      </c>
      <c r="Q10" s="1"/>
    </row>
    <row r="11" spans="1:17" s="15" customFormat="1" ht="22.5" customHeight="1" x14ac:dyDescent="0.2">
      <c r="A11" s="78"/>
      <c r="B11" s="110"/>
      <c r="C11" s="116"/>
      <c r="D11" s="111"/>
      <c r="E11" s="22">
        <v>10</v>
      </c>
      <c r="F11" s="23"/>
      <c r="G11" s="85"/>
      <c r="H11" s="85"/>
      <c r="I11" s="85"/>
      <c r="J11" s="85"/>
      <c r="K11" s="85"/>
      <c r="L11" s="85"/>
      <c r="M11" s="86"/>
      <c r="N11" s="21"/>
      <c r="P11" s="1">
        <f t="shared" si="0"/>
        <v>8</v>
      </c>
      <c r="Q11" s="1"/>
    </row>
    <row r="12" spans="1:17" s="15" customFormat="1" ht="22.5" customHeight="1" x14ac:dyDescent="0.2">
      <c r="A12" s="78"/>
      <c r="B12" s="110"/>
      <c r="C12" s="116"/>
      <c r="D12" s="111"/>
      <c r="E12" s="22">
        <v>11</v>
      </c>
      <c r="F12" s="23"/>
      <c r="G12" s="85"/>
      <c r="H12" s="85"/>
      <c r="I12" s="85"/>
      <c r="J12" s="85"/>
      <c r="K12" s="85"/>
      <c r="L12" s="85"/>
      <c r="M12" s="86"/>
      <c r="N12" s="21"/>
      <c r="P12" s="1">
        <f t="shared" si="0"/>
        <v>8</v>
      </c>
      <c r="Q12" s="1"/>
    </row>
    <row r="13" spans="1:17" s="15" customFormat="1" ht="22.5" customHeight="1" x14ac:dyDescent="0.2">
      <c r="A13" s="78"/>
      <c r="B13" s="110"/>
      <c r="C13" s="116"/>
      <c r="D13" s="111"/>
      <c r="E13" s="22">
        <v>12</v>
      </c>
      <c r="F13" s="23"/>
      <c r="G13" s="85"/>
      <c r="H13" s="85"/>
      <c r="I13" s="85"/>
      <c r="J13" s="85"/>
      <c r="K13" s="85"/>
      <c r="L13" s="85"/>
      <c r="M13" s="86"/>
      <c r="N13" s="21"/>
      <c r="P13" s="1">
        <f t="shared" si="0"/>
        <v>8</v>
      </c>
      <c r="Q13" s="1"/>
    </row>
    <row r="14" spans="1:17" s="15" customFormat="1" ht="22.5" customHeight="1" x14ac:dyDescent="0.2">
      <c r="A14" s="78"/>
      <c r="B14" s="110"/>
      <c r="C14" s="116"/>
      <c r="D14" s="111"/>
      <c r="E14" s="22">
        <v>13</v>
      </c>
      <c r="F14" s="23"/>
      <c r="G14" s="85"/>
      <c r="H14" s="85"/>
      <c r="I14" s="85"/>
      <c r="J14" s="85"/>
      <c r="K14" s="85"/>
      <c r="L14" s="85"/>
      <c r="M14" s="86"/>
      <c r="N14" s="21"/>
      <c r="P14" s="1">
        <f t="shared" si="0"/>
        <v>8</v>
      </c>
      <c r="Q14" s="1"/>
    </row>
    <row r="15" spans="1:17" s="15" customFormat="1" ht="22.5" customHeight="1" x14ac:dyDescent="0.2">
      <c r="A15" s="78"/>
      <c r="B15" s="110"/>
      <c r="C15" s="116"/>
      <c r="D15" s="111"/>
      <c r="E15" s="22">
        <v>14</v>
      </c>
      <c r="F15" s="23"/>
      <c r="G15" s="85"/>
      <c r="H15" s="85"/>
      <c r="I15" s="85"/>
      <c r="J15" s="85"/>
      <c r="K15" s="85"/>
      <c r="L15" s="85"/>
      <c r="M15" s="86"/>
      <c r="N15" s="21"/>
      <c r="P15" s="1">
        <f t="shared" si="0"/>
        <v>8</v>
      </c>
      <c r="Q15" s="1"/>
    </row>
    <row r="16" spans="1:17" s="15" customFormat="1" ht="22.5" customHeight="1" x14ac:dyDescent="0.2">
      <c r="A16" s="78"/>
      <c r="B16" s="110"/>
      <c r="C16" s="116"/>
      <c r="D16" s="111"/>
      <c r="E16" s="22">
        <v>15</v>
      </c>
      <c r="F16" s="23"/>
      <c r="G16" s="85"/>
      <c r="H16" s="85"/>
      <c r="I16" s="85"/>
      <c r="J16" s="85"/>
      <c r="K16" s="85"/>
      <c r="L16" s="85"/>
      <c r="M16" s="86"/>
      <c r="N16" s="21"/>
      <c r="P16" s="1">
        <f t="shared" si="0"/>
        <v>8</v>
      </c>
      <c r="Q16" s="1"/>
    </row>
    <row r="17" spans="1:18" s="15" customFormat="1" ht="22.5" customHeight="1" x14ac:dyDescent="0.2">
      <c r="A17" s="79"/>
      <c r="B17" s="112"/>
      <c r="C17" s="117"/>
      <c r="D17" s="113"/>
      <c r="E17" s="24">
        <v>16</v>
      </c>
      <c r="F17" s="25"/>
      <c r="G17" s="87"/>
      <c r="H17" s="87"/>
      <c r="I17" s="87"/>
      <c r="J17" s="87"/>
      <c r="K17" s="87"/>
      <c r="L17" s="87"/>
      <c r="M17" s="88"/>
      <c r="N17" s="26"/>
      <c r="P17" s="1">
        <f t="shared" si="0"/>
        <v>8</v>
      </c>
      <c r="Q17" s="1"/>
    </row>
    <row r="18" spans="1:18" s="15" customFormat="1" ht="22.5" customHeight="1" x14ac:dyDescent="0.2">
      <c r="A18" s="80" t="s">
        <v>26</v>
      </c>
      <c r="B18" s="108" t="s">
        <v>59</v>
      </c>
      <c r="C18" s="115"/>
      <c r="D18" s="109"/>
      <c r="E18" s="19">
        <v>1</v>
      </c>
      <c r="F18" s="20"/>
      <c r="G18" s="83"/>
      <c r="H18" s="83"/>
      <c r="I18" s="83"/>
      <c r="J18" s="83"/>
      <c r="K18" s="83"/>
      <c r="L18" s="83"/>
      <c r="M18" s="84"/>
      <c r="N18" s="21"/>
      <c r="P18" s="1">
        <v>9</v>
      </c>
      <c r="Q18" s="1"/>
    </row>
    <row r="19" spans="1:18" s="15" customFormat="1" ht="22.5" customHeight="1" x14ac:dyDescent="0.2">
      <c r="A19" s="81"/>
      <c r="B19" s="110"/>
      <c r="C19" s="116"/>
      <c r="D19" s="111"/>
      <c r="E19" s="22">
        <v>2</v>
      </c>
      <c r="F19" s="23"/>
      <c r="G19" s="85"/>
      <c r="H19" s="85"/>
      <c r="I19" s="85"/>
      <c r="J19" s="85"/>
      <c r="K19" s="85"/>
      <c r="L19" s="85"/>
      <c r="M19" s="86"/>
      <c r="N19" s="21"/>
      <c r="P19" s="1">
        <f>P18</f>
        <v>9</v>
      </c>
      <c r="Q19" s="1"/>
    </row>
    <row r="20" spans="1:18" s="15" customFormat="1" ht="22.5" customHeight="1" x14ac:dyDescent="0.2">
      <c r="A20" s="81"/>
      <c r="B20" s="110"/>
      <c r="C20" s="116"/>
      <c r="D20" s="111"/>
      <c r="E20" s="22">
        <v>3</v>
      </c>
      <c r="F20" s="23"/>
      <c r="G20" s="85"/>
      <c r="H20" s="85"/>
      <c r="I20" s="85"/>
      <c r="J20" s="85"/>
      <c r="K20" s="85"/>
      <c r="L20" s="85"/>
      <c r="M20" s="86"/>
      <c r="N20" s="21"/>
      <c r="P20" s="1">
        <f t="shared" ref="P20:P25" si="1">P19</f>
        <v>9</v>
      </c>
      <c r="Q20" s="1"/>
    </row>
    <row r="21" spans="1:18" s="15" customFormat="1" ht="22.5" customHeight="1" x14ac:dyDescent="0.2">
      <c r="A21" s="81"/>
      <c r="B21" s="110"/>
      <c r="C21" s="116"/>
      <c r="D21" s="111"/>
      <c r="E21" s="22">
        <v>4</v>
      </c>
      <c r="F21" s="23"/>
      <c r="G21" s="85"/>
      <c r="H21" s="85"/>
      <c r="I21" s="85"/>
      <c r="J21" s="85"/>
      <c r="K21" s="85"/>
      <c r="L21" s="85"/>
      <c r="M21" s="86"/>
      <c r="N21" s="21"/>
      <c r="P21" s="1">
        <f t="shared" si="1"/>
        <v>9</v>
      </c>
      <c r="Q21" s="1"/>
    </row>
    <row r="22" spans="1:18" s="15" customFormat="1" ht="22.5" customHeight="1" x14ac:dyDescent="0.2">
      <c r="A22" s="81"/>
      <c r="B22" s="110"/>
      <c r="C22" s="116"/>
      <c r="D22" s="111"/>
      <c r="E22" s="22">
        <v>5</v>
      </c>
      <c r="F22" s="23"/>
      <c r="G22" s="85"/>
      <c r="H22" s="85"/>
      <c r="I22" s="85"/>
      <c r="J22" s="85"/>
      <c r="K22" s="85"/>
      <c r="L22" s="85"/>
      <c r="M22" s="86"/>
      <c r="N22" s="21"/>
      <c r="P22" s="1">
        <f t="shared" si="1"/>
        <v>9</v>
      </c>
      <c r="Q22" s="1"/>
    </row>
    <row r="23" spans="1:18" s="15" customFormat="1" ht="22.5" customHeight="1" x14ac:dyDescent="0.2">
      <c r="A23" s="81"/>
      <c r="B23" s="110"/>
      <c r="C23" s="116"/>
      <c r="D23" s="111"/>
      <c r="E23" s="22">
        <v>6</v>
      </c>
      <c r="F23" s="23"/>
      <c r="G23" s="85"/>
      <c r="H23" s="85"/>
      <c r="I23" s="85"/>
      <c r="J23" s="85"/>
      <c r="K23" s="85"/>
      <c r="L23" s="85"/>
      <c r="M23" s="86"/>
      <c r="N23" s="21"/>
      <c r="P23" s="1">
        <f t="shared" si="1"/>
        <v>9</v>
      </c>
      <c r="Q23" s="1"/>
    </row>
    <row r="24" spans="1:18" s="15" customFormat="1" ht="22.5" customHeight="1" x14ac:dyDescent="0.2">
      <c r="A24" s="81"/>
      <c r="B24" s="110"/>
      <c r="C24" s="116"/>
      <c r="D24" s="111"/>
      <c r="E24" s="22">
        <v>7</v>
      </c>
      <c r="F24" s="23"/>
      <c r="G24" s="85"/>
      <c r="H24" s="85"/>
      <c r="I24" s="85"/>
      <c r="J24" s="85"/>
      <c r="K24" s="85"/>
      <c r="L24" s="85"/>
      <c r="M24" s="86"/>
      <c r="N24" s="21"/>
      <c r="P24" s="1">
        <f t="shared" si="1"/>
        <v>9</v>
      </c>
      <c r="Q24" s="1"/>
    </row>
    <row r="25" spans="1:18" s="15" customFormat="1" ht="22.5" customHeight="1" x14ac:dyDescent="0.2">
      <c r="A25" s="82"/>
      <c r="B25" s="112"/>
      <c r="C25" s="117"/>
      <c r="D25" s="113"/>
      <c r="E25" s="24">
        <v>8</v>
      </c>
      <c r="F25" s="25"/>
      <c r="G25" s="87"/>
      <c r="H25" s="87"/>
      <c r="I25" s="87"/>
      <c r="J25" s="87"/>
      <c r="K25" s="87"/>
      <c r="L25" s="87"/>
      <c r="M25" s="88"/>
      <c r="N25" s="26"/>
      <c r="P25" s="1">
        <f t="shared" si="1"/>
        <v>9</v>
      </c>
      <c r="Q25" s="1"/>
    </row>
    <row r="26" spans="1:18" s="15" customFormat="1" ht="22.5" customHeight="1" x14ac:dyDescent="0.2">
      <c r="A26" s="80" t="s">
        <v>27</v>
      </c>
      <c r="B26" s="97" t="s">
        <v>60</v>
      </c>
      <c r="C26" s="118"/>
      <c r="D26" s="98"/>
      <c r="E26" s="19">
        <v>1</v>
      </c>
      <c r="F26" s="20"/>
      <c r="G26" s="83"/>
      <c r="H26" s="83"/>
      <c r="I26" s="83"/>
      <c r="J26" s="83"/>
      <c r="K26" s="83"/>
      <c r="L26" s="83"/>
      <c r="M26" s="84"/>
      <c r="N26" s="21"/>
      <c r="P26" s="1">
        <v>10</v>
      </c>
      <c r="Q26" s="1"/>
    </row>
    <row r="27" spans="1:18" s="15" customFormat="1" ht="22.5" customHeight="1" x14ac:dyDescent="0.2">
      <c r="A27" s="81"/>
      <c r="B27" s="106"/>
      <c r="C27" s="119"/>
      <c r="D27" s="107"/>
      <c r="E27" s="22">
        <v>2</v>
      </c>
      <c r="F27" s="23"/>
      <c r="G27" s="85"/>
      <c r="H27" s="85"/>
      <c r="I27" s="85"/>
      <c r="J27" s="85"/>
      <c r="K27" s="85"/>
      <c r="L27" s="85"/>
      <c r="M27" s="86"/>
      <c r="N27" s="21"/>
      <c r="P27" s="1">
        <f>P26</f>
        <v>10</v>
      </c>
      <c r="Q27" s="1"/>
    </row>
    <row r="28" spans="1:18" s="15" customFormat="1" ht="22.5" customHeight="1" x14ac:dyDescent="0.2">
      <c r="A28" s="81"/>
      <c r="B28" s="106"/>
      <c r="C28" s="119"/>
      <c r="D28" s="107"/>
      <c r="E28" s="22">
        <v>3</v>
      </c>
      <c r="F28" s="23"/>
      <c r="G28" s="85"/>
      <c r="H28" s="85"/>
      <c r="I28" s="85"/>
      <c r="J28" s="85"/>
      <c r="K28" s="85"/>
      <c r="L28" s="85"/>
      <c r="M28" s="86"/>
      <c r="N28" s="21"/>
      <c r="P28" s="1">
        <f>P27</f>
        <v>10</v>
      </c>
      <c r="Q28" s="1"/>
    </row>
    <row r="29" spans="1:18" s="15" customFormat="1" ht="22.5" customHeight="1" x14ac:dyDescent="0.2">
      <c r="A29" s="82"/>
      <c r="B29" s="99"/>
      <c r="C29" s="120"/>
      <c r="D29" s="100"/>
      <c r="E29" s="24">
        <v>4</v>
      </c>
      <c r="F29" s="25"/>
      <c r="G29" s="87"/>
      <c r="H29" s="87"/>
      <c r="I29" s="87"/>
      <c r="J29" s="87"/>
      <c r="K29" s="87"/>
      <c r="L29" s="87"/>
      <c r="M29" s="88"/>
      <c r="N29" s="26"/>
      <c r="P29" s="1">
        <f>P28</f>
        <v>10</v>
      </c>
      <c r="Q29" s="1"/>
    </row>
    <row r="30" spans="1:18" s="15" customFormat="1" ht="22.5" customHeight="1" x14ac:dyDescent="0.2">
      <c r="A30" s="89" t="s">
        <v>11</v>
      </c>
      <c r="B30" s="97" t="s">
        <v>61</v>
      </c>
      <c r="C30" s="118"/>
      <c r="D30" s="98"/>
      <c r="E30" s="19">
        <v>1</v>
      </c>
      <c r="F30" s="20"/>
      <c r="G30" s="101"/>
      <c r="H30" s="101"/>
      <c r="I30" s="101"/>
      <c r="J30" s="101"/>
      <c r="K30" s="101"/>
      <c r="L30" s="101"/>
      <c r="M30" s="102"/>
      <c r="N30" s="21"/>
      <c r="P30" s="1">
        <v>12</v>
      </c>
      <c r="Q30" s="1"/>
    </row>
    <row r="31" spans="1:18" s="15" customFormat="1" ht="22.5" customHeight="1" x14ac:dyDescent="0.2">
      <c r="A31" s="90"/>
      <c r="B31" s="99"/>
      <c r="C31" s="120"/>
      <c r="D31" s="100"/>
      <c r="E31" s="24">
        <v>2</v>
      </c>
      <c r="F31" s="25"/>
      <c r="G31" s="87"/>
      <c r="H31" s="87"/>
      <c r="I31" s="87"/>
      <c r="J31" s="87"/>
      <c r="K31" s="87"/>
      <c r="L31" s="87"/>
      <c r="M31" s="88"/>
      <c r="N31" s="21"/>
      <c r="P31" s="1">
        <v>12</v>
      </c>
      <c r="Q31" s="1"/>
    </row>
    <row r="32" spans="1:18" s="15" customFormat="1" ht="34.5" customHeight="1" thickBot="1" x14ac:dyDescent="0.25">
      <c r="A32" s="27" t="s">
        <v>30</v>
      </c>
      <c r="B32" s="28"/>
      <c r="C32" s="28"/>
      <c r="D32" s="28"/>
      <c r="E32" s="29">
        <v>1</v>
      </c>
      <c r="F32" s="30"/>
      <c r="G32" s="103"/>
      <c r="H32" s="103"/>
      <c r="I32" s="103"/>
      <c r="J32" s="103"/>
      <c r="K32" s="103"/>
      <c r="L32" s="103"/>
      <c r="M32" s="104"/>
      <c r="N32" s="21"/>
      <c r="P32" s="1">
        <v>15</v>
      </c>
      <c r="Q32" s="1"/>
      <c r="R32" s="55" t="s">
        <v>48</v>
      </c>
    </row>
    <row r="33" spans="1:18" s="15" customFormat="1" ht="54" customHeight="1" thickBot="1" x14ac:dyDescent="0.25">
      <c r="A33" s="63" t="s">
        <v>13</v>
      </c>
      <c r="B33" s="31"/>
      <c r="C33" s="57"/>
      <c r="D33" s="57"/>
      <c r="E33" s="91" t="s">
        <v>12</v>
      </c>
      <c r="F33" s="92"/>
      <c r="G33" s="64"/>
      <c r="H33" s="91" t="s">
        <v>14</v>
      </c>
      <c r="I33" s="93"/>
      <c r="J33" s="93"/>
      <c r="K33" s="93"/>
      <c r="L33" s="93"/>
      <c r="M33" s="75"/>
      <c r="N33" s="70"/>
      <c r="P33" s="13">
        <f>SUM(P1:P32)</f>
        <v>759</v>
      </c>
      <c r="Q33" s="11">
        <f>N33-N1</f>
        <v>0</v>
      </c>
      <c r="R33" s="15">
        <f>SUM(P2:P32)</f>
        <v>279</v>
      </c>
    </row>
    <row r="34" spans="1:18" s="15" customFormat="1" ht="19.5" customHeight="1" x14ac:dyDescent="0.2">
      <c r="A34" s="65" t="s">
        <v>31</v>
      </c>
      <c r="B34" s="65" t="s">
        <v>29</v>
      </c>
      <c r="C34" s="65" t="s">
        <v>50</v>
      </c>
      <c r="D34" s="114" t="s">
        <v>65</v>
      </c>
      <c r="E34" s="105" t="s">
        <v>28</v>
      </c>
      <c r="F34" s="105"/>
      <c r="G34" s="105"/>
      <c r="H34" s="105" t="s">
        <v>2</v>
      </c>
      <c r="I34" s="105"/>
      <c r="J34" s="105"/>
      <c r="K34" s="105" t="s">
        <v>3</v>
      </c>
      <c r="L34" s="105"/>
      <c r="M34" s="105"/>
      <c r="N34" s="76" t="s">
        <v>4</v>
      </c>
      <c r="P34" s="1"/>
      <c r="Q34" s="1"/>
    </row>
    <row r="35" spans="1:18" s="15" customFormat="1" ht="15.75" customHeight="1" x14ac:dyDescent="0.2">
      <c r="A35" s="94" t="s">
        <v>32</v>
      </c>
      <c r="B35" s="32">
        <v>44885</v>
      </c>
      <c r="C35" s="58">
        <v>17</v>
      </c>
      <c r="D35" s="58">
        <v>1</v>
      </c>
      <c r="E35" s="20" t="s">
        <v>62</v>
      </c>
      <c r="F35" s="33" t="s">
        <v>1</v>
      </c>
      <c r="G35" s="20" t="s">
        <v>42</v>
      </c>
      <c r="H35" s="6"/>
      <c r="I35" s="5" t="s">
        <v>1</v>
      </c>
      <c r="J35" s="7"/>
      <c r="K35" s="34"/>
      <c r="L35" s="33" t="s">
        <v>1</v>
      </c>
      <c r="M35" s="35"/>
      <c r="N35" s="36"/>
      <c r="P35" s="1">
        <v>10</v>
      </c>
      <c r="Q35" s="1"/>
    </row>
    <row r="36" spans="1:18" s="15" customFormat="1" ht="15.75" customHeight="1" x14ac:dyDescent="0.2">
      <c r="A36" s="95"/>
      <c r="B36" s="37">
        <v>44886</v>
      </c>
      <c r="C36" s="59">
        <v>17</v>
      </c>
      <c r="D36" s="59">
        <v>2</v>
      </c>
      <c r="E36" s="23" t="s">
        <v>57</v>
      </c>
      <c r="F36" s="38" t="s">
        <v>1</v>
      </c>
      <c r="G36" s="23" t="s">
        <v>10</v>
      </c>
      <c r="H36" s="3"/>
      <c r="I36" s="2" t="s">
        <v>1</v>
      </c>
      <c r="J36" s="4"/>
      <c r="K36" s="39"/>
      <c r="L36" s="38" t="s">
        <v>1</v>
      </c>
      <c r="M36" s="40"/>
      <c r="N36" s="36"/>
      <c r="P36" s="1">
        <v>10</v>
      </c>
      <c r="Q36" s="1"/>
    </row>
    <row r="37" spans="1:18" s="15" customFormat="1" ht="15.75" customHeight="1" x14ac:dyDescent="0.2">
      <c r="A37" s="95"/>
      <c r="B37" s="37">
        <v>44890</v>
      </c>
      <c r="C37" s="59">
        <v>14</v>
      </c>
      <c r="D37" s="59">
        <v>18</v>
      </c>
      <c r="E37" s="23" t="s">
        <v>62</v>
      </c>
      <c r="F37" s="38" t="s">
        <v>1</v>
      </c>
      <c r="G37" s="23" t="s">
        <v>57</v>
      </c>
      <c r="H37" s="3"/>
      <c r="I37" s="2" t="s">
        <v>1</v>
      </c>
      <c r="J37" s="4"/>
      <c r="K37" s="39"/>
      <c r="L37" s="38" t="s">
        <v>1</v>
      </c>
      <c r="M37" s="40"/>
      <c r="N37" s="36"/>
      <c r="P37" s="1">
        <v>10</v>
      </c>
      <c r="Q37" s="1"/>
    </row>
    <row r="38" spans="1:18" s="15" customFormat="1" ht="15.75" customHeight="1" x14ac:dyDescent="0.2">
      <c r="A38" s="95"/>
      <c r="B38" s="37">
        <f>B37</f>
        <v>44890</v>
      </c>
      <c r="C38" s="59">
        <v>17</v>
      </c>
      <c r="D38" s="59">
        <v>19</v>
      </c>
      <c r="E38" s="23" t="s">
        <v>10</v>
      </c>
      <c r="F38" s="38" t="s">
        <v>1</v>
      </c>
      <c r="G38" s="23" t="s">
        <v>42</v>
      </c>
      <c r="H38" s="3"/>
      <c r="I38" s="2" t="s">
        <v>1</v>
      </c>
      <c r="J38" s="4"/>
      <c r="K38" s="39"/>
      <c r="L38" s="38" t="s">
        <v>1</v>
      </c>
      <c r="M38" s="40"/>
      <c r="N38" s="21"/>
      <c r="P38" s="1">
        <v>10</v>
      </c>
      <c r="Q38" s="1"/>
    </row>
    <row r="39" spans="1:18" s="15" customFormat="1" ht="15.75" customHeight="1" x14ac:dyDescent="0.2">
      <c r="A39" s="95"/>
      <c r="B39" s="37">
        <v>44894</v>
      </c>
      <c r="C39" s="59">
        <v>16</v>
      </c>
      <c r="D39" s="59">
        <v>36</v>
      </c>
      <c r="E39" s="23" t="s">
        <v>10</v>
      </c>
      <c r="F39" s="38" t="s">
        <v>1</v>
      </c>
      <c r="G39" s="23" t="s">
        <v>62</v>
      </c>
      <c r="H39" s="3"/>
      <c r="I39" s="2" t="s">
        <v>1</v>
      </c>
      <c r="J39" s="4"/>
      <c r="K39" s="39"/>
      <c r="L39" s="38" t="s">
        <v>1</v>
      </c>
      <c r="M39" s="40"/>
      <c r="N39" s="21"/>
      <c r="P39" s="1">
        <v>10</v>
      </c>
      <c r="Q39" s="1"/>
    </row>
    <row r="40" spans="1:18" s="15" customFormat="1" ht="15.75" customHeight="1" x14ac:dyDescent="0.2">
      <c r="A40" s="96"/>
      <c r="B40" s="41">
        <f>B39</f>
        <v>44894</v>
      </c>
      <c r="C40" s="60">
        <v>16</v>
      </c>
      <c r="D40" s="60">
        <v>35</v>
      </c>
      <c r="E40" s="25" t="s">
        <v>42</v>
      </c>
      <c r="F40" s="42" t="s">
        <v>1</v>
      </c>
      <c r="G40" s="25" t="s">
        <v>57</v>
      </c>
      <c r="H40" s="9"/>
      <c r="I40" s="8" t="s">
        <v>1</v>
      </c>
      <c r="J40" s="10"/>
      <c r="K40" s="43"/>
      <c r="L40" s="42" t="s">
        <v>1</v>
      </c>
      <c r="M40" s="44"/>
      <c r="N40" s="21"/>
      <c r="P40" s="1">
        <v>10</v>
      </c>
      <c r="Q40" s="1"/>
    </row>
    <row r="41" spans="1:18" s="15" customFormat="1" ht="15.75" customHeight="1" x14ac:dyDescent="0.2">
      <c r="A41" s="94" t="s">
        <v>33</v>
      </c>
      <c r="B41" s="32">
        <v>44886</v>
      </c>
      <c r="C41" s="58">
        <v>14</v>
      </c>
      <c r="D41" s="58">
        <v>3</v>
      </c>
      <c r="E41" s="20" t="s">
        <v>8</v>
      </c>
      <c r="F41" s="33" t="s">
        <v>1</v>
      </c>
      <c r="G41" s="20" t="s">
        <v>43</v>
      </c>
      <c r="H41" s="6"/>
      <c r="I41" s="5" t="s">
        <v>1</v>
      </c>
      <c r="J41" s="7"/>
      <c r="K41" s="71"/>
      <c r="L41" s="72" t="s">
        <v>1</v>
      </c>
      <c r="M41" s="73"/>
      <c r="N41" s="21"/>
      <c r="P41" s="1">
        <v>10</v>
      </c>
      <c r="Q41" s="1"/>
    </row>
    <row r="42" spans="1:18" s="15" customFormat="1" ht="15.75" customHeight="1" x14ac:dyDescent="0.2">
      <c r="A42" s="95"/>
      <c r="B42" s="37">
        <f>B41</f>
        <v>44886</v>
      </c>
      <c r="C42" s="59">
        <v>20</v>
      </c>
      <c r="D42" s="59">
        <v>4</v>
      </c>
      <c r="E42" s="23" t="s">
        <v>19</v>
      </c>
      <c r="F42" s="38" t="s">
        <v>1</v>
      </c>
      <c r="G42" s="23" t="s">
        <v>63</v>
      </c>
      <c r="H42" s="3"/>
      <c r="I42" s="2" t="s">
        <v>1</v>
      </c>
      <c r="J42" s="4"/>
      <c r="K42" s="39"/>
      <c r="L42" s="38" t="s">
        <v>1</v>
      </c>
      <c r="M42" s="40"/>
      <c r="N42" s="21"/>
      <c r="P42" s="1">
        <v>10</v>
      </c>
      <c r="Q42" s="1"/>
    </row>
    <row r="43" spans="1:18" s="15" customFormat="1" ht="15.75" customHeight="1" x14ac:dyDescent="0.2">
      <c r="A43" s="95"/>
      <c r="B43" s="37">
        <v>44890</v>
      </c>
      <c r="C43" s="59">
        <v>11</v>
      </c>
      <c r="D43" s="59">
        <v>17</v>
      </c>
      <c r="E43" s="23" t="s">
        <v>63</v>
      </c>
      <c r="F43" s="38" t="s">
        <v>1</v>
      </c>
      <c r="G43" s="23" t="s">
        <v>43</v>
      </c>
      <c r="H43" s="3"/>
      <c r="I43" s="2" t="s">
        <v>1</v>
      </c>
      <c r="J43" s="4"/>
      <c r="K43" s="39"/>
      <c r="L43" s="38" t="s">
        <v>1</v>
      </c>
      <c r="M43" s="40"/>
      <c r="N43" s="21"/>
      <c r="P43" s="1">
        <v>10</v>
      </c>
      <c r="Q43" s="1"/>
    </row>
    <row r="44" spans="1:18" s="15" customFormat="1" ht="15.75" customHeight="1" x14ac:dyDescent="0.2">
      <c r="A44" s="95"/>
      <c r="B44" s="37">
        <f>B43</f>
        <v>44890</v>
      </c>
      <c r="C44" s="59">
        <v>20</v>
      </c>
      <c r="D44" s="59">
        <v>20</v>
      </c>
      <c r="E44" s="23" t="s">
        <v>8</v>
      </c>
      <c r="F44" s="38" t="s">
        <v>1</v>
      </c>
      <c r="G44" s="23" t="s">
        <v>19</v>
      </c>
      <c r="H44" s="3"/>
      <c r="I44" s="2" t="s">
        <v>1</v>
      </c>
      <c r="J44" s="4"/>
      <c r="K44" s="39"/>
      <c r="L44" s="38" t="s">
        <v>1</v>
      </c>
      <c r="M44" s="40"/>
      <c r="N44" s="21"/>
      <c r="P44" s="1">
        <v>10</v>
      </c>
      <c r="Q44" s="1"/>
    </row>
    <row r="45" spans="1:18" s="15" customFormat="1" ht="15.75" customHeight="1" x14ac:dyDescent="0.2">
      <c r="A45" s="95"/>
      <c r="B45" s="37">
        <v>44894</v>
      </c>
      <c r="C45" s="59">
        <v>20</v>
      </c>
      <c r="D45" s="59">
        <v>33</v>
      </c>
      <c r="E45" s="23" t="s">
        <v>63</v>
      </c>
      <c r="F45" s="38" t="s">
        <v>1</v>
      </c>
      <c r="G45" s="23" t="s">
        <v>8</v>
      </c>
      <c r="H45" s="3"/>
      <c r="I45" s="2" t="s">
        <v>1</v>
      </c>
      <c r="J45" s="4"/>
      <c r="K45" s="39"/>
      <c r="L45" s="38" t="s">
        <v>1</v>
      </c>
      <c r="M45" s="40"/>
      <c r="N45" s="21"/>
      <c r="P45" s="1">
        <v>10</v>
      </c>
      <c r="Q45" s="1"/>
    </row>
    <row r="46" spans="1:18" s="15" customFormat="1" ht="15.75" customHeight="1" x14ac:dyDescent="0.2">
      <c r="A46" s="96"/>
      <c r="B46" s="41">
        <f>B45</f>
        <v>44894</v>
      </c>
      <c r="C46" s="60">
        <v>20</v>
      </c>
      <c r="D46" s="60">
        <v>34</v>
      </c>
      <c r="E46" s="25" t="s">
        <v>43</v>
      </c>
      <c r="F46" s="42" t="s">
        <v>1</v>
      </c>
      <c r="G46" s="25" t="s">
        <v>19</v>
      </c>
      <c r="H46" s="9"/>
      <c r="I46" s="8" t="s">
        <v>1</v>
      </c>
      <c r="J46" s="10"/>
      <c r="K46" s="43"/>
      <c r="L46" s="42" t="s">
        <v>1</v>
      </c>
      <c r="M46" s="44"/>
      <c r="N46" s="21"/>
      <c r="P46" s="1">
        <v>10</v>
      </c>
      <c r="Q46" s="1"/>
    </row>
    <row r="47" spans="1:18" s="15" customFormat="1" ht="15.75" customHeight="1" x14ac:dyDescent="0.2">
      <c r="A47" s="94" t="s">
        <v>34</v>
      </c>
      <c r="B47" s="32">
        <v>44887</v>
      </c>
      <c r="C47" s="58">
        <v>11</v>
      </c>
      <c r="D47" s="58">
        <v>8</v>
      </c>
      <c r="E47" s="20" t="s">
        <v>17</v>
      </c>
      <c r="F47" s="33" t="s">
        <v>1</v>
      </c>
      <c r="G47" s="20" t="s">
        <v>51</v>
      </c>
      <c r="H47" s="6"/>
      <c r="I47" s="5" t="s">
        <v>1</v>
      </c>
      <c r="J47" s="7"/>
      <c r="K47" s="71"/>
      <c r="L47" s="72" t="s">
        <v>1</v>
      </c>
      <c r="M47" s="73"/>
      <c r="N47" s="21"/>
      <c r="P47" s="1">
        <v>10</v>
      </c>
      <c r="Q47" s="1"/>
    </row>
    <row r="48" spans="1:18" s="15" customFormat="1" ht="15.75" customHeight="1" x14ac:dyDescent="0.2">
      <c r="A48" s="95"/>
      <c r="B48" s="37">
        <f>B47</f>
        <v>44887</v>
      </c>
      <c r="C48" s="59">
        <v>17</v>
      </c>
      <c r="D48" s="59">
        <v>7</v>
      </c>
      <c r="E48" s="23" t="s">
        <v>15</v>
      </c>
      <c r="F48" s="38" t="s">
        <v>1</v>
      </c>
      <c r="G48" s="23" t="s">
        <v>56</v>
      </c>
      <c r="H48" s="3"/>
      <c r="I48" s="2" t="s">
        <v>1</v>
      </c>
      <c r="J48" s="4"/>
      <c r="K48" s="39"/>
      <c r="L48" s="38" t="s">
        <v>1</v>
      </c>
      <c r="M48" s="40"/>
      <c r="N48" s="21"/>
      <c r="P48" s="1">
        <v>10</v>
      </c>
      <c r="Q48" s="1"/>
    </row>
    <row r="49" spans="1:17" s="15" customFormat="1" ht="15.75" customHeight="1" x14ac:dyDescent="0.2">
      <c r="A49" s="95"/>
      <c r="B49" s="37">
        <v>44891</v>
      </c>
      <c r="C49" s="59">
        <v>14</v>
      </c>
      <c r="D49" s="59">
        <v>22</v>
      </c>
      <c r="E49" s="23" t="s">
        <v>56</v>
      </c>
      <c r="F49" s="38" t="s">
        <v>1</v>
      </c>
      <c r="G49" s="23" t="s">
        <v>51</v>
      </c>
      <c r="H49" s="3"/>
      <c r="I49" s="2" t="s">
        <v>1</v>
      </c>
      <c r="J49" s="4"/>
      <c r="K49" s="39"/>
      <c r="L49" s="38" t="s">
        <v>1</v>
      </c>
      <c r="M49" s="40"/>
      <c r="N49" s="21"/>
      <c r="P49" s="1">
        <v>10</v>
      </c>
      <c r="Q49" s="1"/>
    </row>
    <row r="50" spans="1:17" s="15" customFormat="1" ht="15.75" customHeight="1" x14ac:dyDescent="0.2">
      <c r="A50" s="95"/>
      <c r="B50" s="37">
        <f>B49</f>
        <v>44891</v>
      </c>
      <c r="C50" s="59">
        <v>20</v>
      </c>
      <c r="D50" s="59">
        <v>24</v>
      </c>
      <c r="E50" s="23" t="s">
        <v>17</v>
      </c>
      <c r="F50" s="38" t="s">
        <v>1</v>
      </c>
      <c r="G50" s="23" t="s">
        <v>15</v>
      </c>
      <c r="H50" s="3"/>
      <c r="I50" s="2" t="s">
        <v>1</v>
      </c>
      <c r="J50" s="4"/>
      <c r="K50" s="39"/>
      <c r="L50" s="38" t="s">
        <v>1</v>
      </c>
      <c r="M50" s="40"/>
      <c r="N50" s="21"/>
      <c r="P50" s="1">
        <v>10</v>
      </c>
      <c r="Q50" s="1"/>
    </row>
    <row r="51" spans="1:17" s="15" customFormat="1" ht="15.75" customHeight="1" x14ac:dyDescent="0.2">
      <c r="A51" s="95"/>
      <c r="B51" s="37">
        <v>44895</v>
      </c>
      <c r="C51" s="59">
        <v>20</v>
      </c>
      <c r="D51" s="59">
        <v>39</v>
      </c>
      <c r="E51" s="23" t="s">
        <v>56</v>
      </c>
      <c r="F51" s="38" t="s">
        <v>1</v>
      </c>
      <c r="G51" s="23" t="s">
        <v>17</v>
      </c>
      <c r="H51" s="3"/>
      <c r="I51" s="2" t="s">
        <v>1</v>
      </c>
      <c r="J51" s="4"/>
      <c r="K51" s="39"/>
      <c r="L51" s="38" t="s">
        <v>1</v>
      </c>
      <c r="M51" s="40"/>
      <c r="N51" s="21"/>
      <c r="P51" s="1">
        <v>10</v>
      </c>
      <c r="Q51" s="1"/>
    </row>
    <row r="52" spans="1:17" s="15" customFormat="1" ht="15.75" customHeight="1" x14ac:dyDescent="0.2">
      <c r="A52" s="96"/>
      <c r="B52" s="41">
        <f>B51</f>
        <v>44895</v>
      </c>
      <c r="C52" s="60">
        <v>20</v>
      </c>
      <c r="D52" s="60">
        <v>40</v>
      </c>
      <c r="E52" s="25" t="s">
        <v>51</v>
      </c>
      <c r="F52" s="42" t="s">
        <v>1</v>
      </c>
      <c r="G52" s="25" t="s">
        <v>15</v>
      </c>
      <c r="H52" s="9"/>
      <c r="I52" s="8" t="s">
        <v>1</v>
      </c>
      <c r="J52" s="10"/>
      <c r="K52" s="43"/>
      <c r="L52" s="42" t="s">
        <v>1</v>
      </c>
      <c r="M52" s="44"/>
      <c r="N52" s="21"/>
      <c r="P52" s="1">
        <v>10</v>
      </c>
      <c r="Q52" s="1"/>
    </row>
    <row r="53" spans="1:17" s="15" customFormat="1" ht="15.75" customHeight="1" x14ac:dyDescent="0.2">
      <c r="A53" s="94" t="s">
        <v>35</v>
      </c>
      <c r="B53" s="32">
        <v>44887</v>
      </c>
      <c r="C53" s="58">
        <v>14</v>
      </c>
      <c r="D53" s="58">
        <v>6</v>
      </c>
      <c r="E53" s="20" t="s">
        <v>53</v>
      </c>
      <c r="F53" s="33" t="s">
        <v>1</v>
      </c>
      <c r="G53" s="20" t="s">
        <v>55</v>
      </c>
      <c r="H53" s="6"/>
      <c r="I53" s="5" t="s">
        <v>1</v>
      </c>
      <c r="J53" s="7"/>
      <c r="K53" s="71"/>
      <c r="L53" s="72" t="s">
        <v>1</v>
      </c>
      <c r="M53" s="73"/>
      <c r="N53" s="21"/>
      <c r="P53" s="1">
        <v>10</v>
      </c>
      <c r="Q53" s="1"/>
    </row>
    <row r="54" spans="1:17" s="15" customFormat="1" ht="15.75" customHeight="1" x14ac:dyDescent="0.2">
      <c r="A54" s="95"/>
      <c r="B54" s="37">
        <f>B53</f>
        <v>44887</v>
      </c>
      <c r="C54" s="59">
        <v>20</v>
      </c>
      <c r="D54" s="59">
        <v>5</v>
      </c>
      <c r="E54" s="23" t="s">
        <v>7</v>
      </c>
      <c r="F54" s="38" t="s">
        <v>1</v>
      </c>
      <c r="G54" s="23" t="s">
        <v>20</v>
      </c>
      <c r="H54" s="3"/>
      <c r="I54" s="2" t="s">
        <v>1</v>
      </c>
      <c r="J54" s="4"/>
      <c r="K54" s="39"/>
      <c r="L54" s="38" t="s">
        <v>1</v>
      </c>
      <c r="M54" s="40"/>
      <c r="N54" s="21"/>
      <c r="P54" s="1">
        <v>10</v>
      </c>
      <c r="Q54" s="1"/>
    </row>
    <row r="55" spans="1:17" s="15" customFormat="1" ht="15.75" customHeight="1" x14ac:dyDescent="0.2">
      <c r="A55" s="95"/>
      <c r="B55" s="37">
        <v>44891</v>
      </c>
      <c r="C55" s="59">
        <v>11</v>
      </c>
      <c r="D55" s="59">
        <v>21</v>
      </c>
      <c r="E55" s="23" t="s">
        <v>55</v>
      </c>
      <c r="F55" s="38" t="s">
        <v>1</v>
      </c>
      <c r="G55" s="23" t="s">
        <v>20</v>
      </c>
      <c r="H55" s="3"/>
      <c r="I55" s="2" t="s">
        <v>1</v>
      </c>
      <c r="J55" s="4"/>
      <c r="K55" s="39"/>
      <c r="L55" s="38" t="s">
        <v>1</v>
      </c>
      <c r="M55" s="40"/>
      <c r="N55" s="21"/>
      <c r="P55" s="1">
        <v>10</v>
      </c>
      <c r="Q55" s="1"/>
    </row>
    <row r="56" spans="1:17" s="15" customFormat="1" ht="15.75" customHeight="1" x14ac:dyDescent="0.2">
      <c r="A56" s="95"/>
      <c r="B56" s="37">
        <f>B55</f>
        <v>44891</v>
      </c>
      <c r="C56" s="59">
        <v>17</v>
      </c>
      <c r="D56" s="59">
        <v>23</v>
      </c>
      <c r="E56" s="23" t="s">
        <v>7</v>
      </c>
      <c r="F56" s="38" t="s">
        <v>1</v>
      </c>
      <c r="G56" s="23" t="s">
        <v>53</v>
      </c>
      <c r="H56" s="3"/>
      <c r="I56" s="2" t="s">
        <v>1</v>
      </c>
      <c r="J56" s="4"/>
      <c r="K56" s="39"/>
      <c r="L56" s="38" t="s">
        <v>1</v>
      </c>
      <c r="M56" s="40"/>
      <c r="N56" s="21"/>
      <c r="P56" s="1">
        <v>10</v>
      </c>
      <c r="Q56" s="1"/>
    </row>
    <row r="57" spans="1:17" s="15" customFormat="1" ht="15.75" customHeight="1" x14ac:dyDescent="0.2">
      <c r="A57" s="95"/>
      <c r="B57" s="37">
        <v>44895</v>
      </c>
      <c r="C57" s="59">
        <v>16</v>
      </c>
      <c r="D57" s="59">
        <v>38</v>
      </c>
      <c r="E57" s="23" t="s">
        <v>55</v>
      </c>
      <c r="F57" s="38" t="s">
        <v>1</v>
      </c>
      <c r="G57" s="23" t="s">
        <v>7</v>
      </c>
      <c r="H57" s="3"/>
      <c r="I57" s="2" t="s">
        <v>1</v>
      </c>
      <c r="J57" s="4"/>
      <c r="K57" s="39"/>
      <c r="L57" s="38" t="s">
        <v>1</v>
      </c>
      <c r="M57" s="40"/>
      <c r="N57" s="21"/>
      <c r="P57" s="1">
        <v>10</v>
      </c>
      <c r="Q57" s="1"/>
    </row>
    <row r="58" spans="1:17" s="15" customFormat="1" ht="15.75" customHeight="1" x14ac:dyDescent="0.2">
      <c r="A58" s="96"/>
      <c r="B58" s="41">
        <f>B57</f>
        <v>44895</v>
      </c>
      <c r="C58" s="60">
        <v>16</v>
      </c>
      <c r="D58" s="60">
        <v>37</v>
      </c>
      <c r="E58" s="25" t="s">
        <v>20</v>
      </c>
      <c r="F58" s="42" t="s">
        <v>1</v>
      </c>
      <c r="G58" s="25" t="s">
        <v>53</v>
      </c>
      <c r="H58" s="9"/>
      <c r="I58" s="8" t="s">
        <v>1</v>
      </c>
      <c r="J58" s="10"/>
      <c r="K58" s="43"/>
      <c r="L58" s="42" t="s">
        <v>1</v>
      </c>
      <c r="M58" s="44"/>
      <c r="N58" s="21"/>
      <c r="P58" s="1">
        <v>10</v>
      </c>
      <c r="Q58" s="1"/>
    </row>
    <row r="59" spans="1:17" s="15" customFormat="1" ht="15.75" customHeight="1" x14ac:dyDescent="0.2">
      <c r="A59" s="94" t="s">
        <v>36</v>
      </c>
      <c r="B59" s="32">
        <v>44888</v>
      </c>
      <c r="C59" s="58">
        <v>14</v>
      </c>
      <c r="D59" s="58">
        <v>11</v>
      </c>
      <c r="E59" s="20" t="s">
        <v>9</v>
      </c>
      <c r="F59" s="33" t="s">
        <v>1</v>
      </c>
      <c r="G59" s="20" t="s">
        <v>22</v>
      </c>
      <c r="H59" s="6"/>
      <c r="I59" s="5" t="s">
        <v>1</v>
      </c>
      <c r="J59" s="7"/>
      <c r="K59" s="71"/>
      <c r="L59" s="72" t="s">
        <v>1</v>
      </c>
      <c r="M59" s="73"/>
      <c r="N59" s="21"/>
      <c r="P59" s="1">
        <v>10</v>
      </c>
      <c r="Q59" s="1"/>
    </row>
    <row r="60" spans="1:17" s="15" customFormat="1" ht="15.75" customHeight="1" x14ac:dyDescent="0.2">
      <c r="A60" s="95"/>
      <c r="B60" s="37">
        <f>B59</f>
        <v>44888</v>
      </c>
      <c r="C60" s="59">
        <v>17</v>
      </c>
      <c r="D60" s="59">
        <v>10</v>
      </c>
      <c r="E60" s="23" t="s">
        <v>5</v>
      </c>
      <c r="F60" s="38" t="s">
        <v>1</v>
      </c>
      <c r="G60" s="23" t="s">
        <v>41</v>
      </c>
      <c r="H60" s="3"/>
      <c r="I60" s="2" t="s">
        <v>1</v>
      </c>
      <c r="J60" s="4"/>
      <c r="K60" s="39"/>
      <c r="L60" s="38" t="s">
        <v>1</v>
      </c>
      <c r="M60" s="40"/>
      <c r="N60" s="21"/>
      <c r="P60" s="1">
        <v>10</v>
      </c>
      <c r="Q60" s="1"/>
    </row>
    <row r="61" spans="1:17" s="15" customFormat="1" ht="15.75" customHeight="1" x14ac:dyDescent="0.2">
      <c r="A61" s="95"/>
      <c r="B61" s="37">
        <v>44892</v>
      </c>
      <c r="C61" s="59">
        <v>11</v>
      </c>
      <c r="D61" s="59">
        <v>25</v>
      </c>
      <c r="E61" s="23" t="s">
        <v>22</v>
      </c>
      <c r="F61" s="38" t="s">
        <v>1</v>
      </c>
      <c r="G61" s="23" t="s">
        <v>41</v>
      </c>
      <c r="H61" s="3"/>
      <c r="I61" s="2" t="s">
        <v>1</v>
      </c>
      <c r="J61" s="4"/>
      <c r="K61" s="39"/>
      <c r="L61" s="38" t="s">
        <v>1</v>
      </c>
      <c r="M61" s="40"/>
      <c r="N61" s="21"/>
      <c r="P61" s="1">
        <v>10</v>
      </c>
      <c r="Q61" s="1"/>
    </row>
    <row r="62" spans="1:17" s="15" customFormat="1" ht="15.75" customHeight="1" x14ac:dyDescent="0.2">
      <c r="A62" s="95"/>
      <c r="B62" s="37">
        <f>B61</f>
        <v>44892</v>
      </c>
      <c r="C62" s="59">
        <v>20</v>
      </c>
      <c r="D62" s="59">
        <v>28</v>
      </c>
      <c r="E62" s="23" t="s">
        <v>5</v>
      </c>
      <c r="F62" s="38" t="s">
        <v>1</v>
      </c>
      <c r="G62" s="23" t="s">
        <v>9</v>
      </c>
      <c r="H62" s="3"/>
      <c r="I62" s="2" t="s">
        <v>1</v>
      </c>
      <c r="J62" s="4"/>
      <c r="K62" s="39"/>
      <c r="L62" s="38" t="s">
        <v>1</v>
      </c>
      <c r="M62" s="40"/>
      <c r="N62" s="21"/>
      <c r="P62" s="1">
        <v>10</v>
      </c>
      <c r="Q62" s="1"/>
    </row>
    <row r="63" spans="1:17" s="15" customFormat="1" ht="15.75" customHeight="1" x14ac:dyDescent="0.2">
      <c r="A63" s="95"/>
      <c r="B63" s="37">
        <v>44896</v>
      </c>
      <c r="C63" s="59">
        <v>20</v>
      </c>
      <c r="D63" s="59">
        <v>43</v>
      </c>
      <c r="E63" s="23" t="s">
        <v>22</v>
      </c>
      <c r="F63" s="38" t="s">
        <v>1</v>
      </c>
      <c r="G63" s="23" t="s">
        <v>5</v>
      </c>
      <c r="H63" s="3"/>
      <c r="I63" s="2" t="s">
        <v>1</v>
      </c>
      <c r="J63" s="4"/>
      <c r="K63" s="39"/>
      <c r="L63" s="38" t="s">
        <v>1</v>
      </c>
      <c r="M63" s="40"/>
      <c r="N63" s="21"/>
      <c r="P63" s="1">
        <v>10</v>
      </c>
      <c r="Q63" s="1"/>
    </row>
    <row r="64" spans="1:17" s="15" customFormat="1" ht="15.75" customHeight="1" x14ac:dyDescent="0.2">
      <c r="A64" s="96"/>
      <c r="B64" s="41">
        <f>B63</f>
        <v>44896</v>
      </c>
      <c r="C64" s="60">
        <v>20</v>
      </c>
      <c r="D64" s="60">
        <v>44</v>
      </c>
      <c r="E64" s="25" t="s">
        <v>41</v>
      </c>
      <c r="F64" s="42" t="s">
        <v>1</v>
      </c>
      <c r="G64" s="25" t="s">
        <v>9</v>
      </c>
      <c r="H64" s="9"/>
      <c r="I64" s="8" t="s">
        <v>1</v>
      </c>
      <c r="J64" s="10"/>
      <c r="K64" s="43"/>
      <c r="L64" s="42" t="s">
        <v>1</v>
      </c>
      <c r="M64" s="44"/>
      <c r="N64" s="21"/>
      <c r="P64" s="1">
        <v>10</v>
      </c>
      <c r="Q64" s="1"/>
    </row>
    <row r="65" spans="1:17" s="15" customFormat="1" ht="15.75" customHeight="1" x14ac:dyDescent="0.2">
      <c r="A65" s="94" t="s">
        <v>37</v>
      </c>
      <c r="B65" s="32">
        <v>44888</v>
      </c>
      <c r="C65" s="58">
        <v>11</v>
      </c>
      <c r="D65" s="58">
        <v>12</v>
      </c>
      <c r="E65" s="20" t="s">
        <v>52</v>
      </c>
      <c r="F65" s="33" t="s">
        <v>1</v>
      </c>
      <c r="G65" s="20" t="s">
        <v>40</v>
      </c>
      <c r="H65" s="6"/>
      <c r="I65" s="5" t="s">
        <v>1</v>
      </c>
      <c r="J65" s="7"/>
      <c r="K65" s="71"/>
      <c r="L65" s="72" t="s">
        <v>1</v>
      </c>
      <c r="M65" s="73"/>
      <c r="N65" s="21"/>
      <c r="P65" s="1">
        <v>10</v>
      </c>
      <c r="Q65" s="1"/>
    </row>
    <row r="66" spans="1:17" s="15" customFormat="1" ht="15.75" customHeight="1" x14ac:dyDescent="0.2">
      <c r="A66" s="95"/>
      <c r="B66" s="37">
        <f>B65</f>
        <v>44888</v>
      </c>
      <c r="C66" s="59">
        <v>20</v>
      </c>
      <c r="D66" s="59">
        <v>9</v>
      </c>
      <c r="E66" s="23" t="s">
        <v>44</v>
      </c>
      <c r="F66" s="38" t="s">
        <v>1</v>
      </c>
      <c r="G66" s="23" t="s">
        <v>64</v>
      </c>
      <c r="H66" s="3"/>
      <c r="I66" s="2" t="s">
        <v>1</v>
      </c>
      <c r="J66" s="4"/>
      <c r="K66" s="39"/>
      <c r="L66" s="38" t="s">
        <v>1</v>
      </c>
      <c r="M66" s="40"/>
      <c r="N66" s="21"/>
      <c r="P66" s="1">
        <v>10</v>
      </c>
      <c r="Q66" s="1"/>
    </row>
    <row r="67" spans="1:17" s="15" customFormat="1" ht="15.75" customHeight="1" x14ac:dyDescent="0.2">
      <c r="A67" s="95"/>
      <c r="B67" s="37">
        <v>44892</v>
      </c>
      <c r="C67" s="59">
        <v>14</v>
      </c>
      <c r="D67" s="59">
        <v>26</v>
      </c>
      <c r="E67" s="23" t="s">
        <v>44</v>
      </c>
      <c r="F67" s="38" t="s">
        <v>1</v>
      </c>
      <c r="G67" s="23" t="s">
        <v>52</v>
      </c>
      <c r="H67" s="3"/>
      <c r="I67" s="2" t="s">
        <v>1</v>
      </c>
      <c r="J67" s="4"/>
      <c r="K67" s="39"/>
      <c r="L67" s="38" t="s">
        <v>1</v>
      </c>
      <c r="M67" s="40"/>
      <c r="N67" s="21"/>
      <c r="P67" s="1">
        <v>10</v>
      </c>
      <c r="Q67" s="1"/>
    </row>
    <row r="68" spans="1:17" s="15" customFormat="1" ht="15.75" customHeight="1" x14ac:dyDescent="0.2">
      <c r="A68" s="95"/>
      <c r="B68" s="37">
        <f>B67</f>
        <v>44892</v>
      </c>
      <c r="C68" s="59">
        <v>17</v>
      </c>
      <c r="D68" s="59">
        <v>27</v>
      </c>
      <c r="E68" s="23" t="s">
        <v>40</v>
      </c>
      <c r="F68" s="38" t="s">
        <v>1</v>
      </c>
      <c r="G68" s="23" t="s">
        <v>64</v>
      </c>
      <c r="H68" s="3"/>
      <c r="I68" s="2" t="s">
        <v>1</v>
      </c>
      <c r="J68" s="4"/>
      <c r="K68" s="39"/>
      <c r="L68" s="38" t="s">
        <v>1</v>
      </c>
      <c r="M68" s="40"/>
      <c r="N68" s="21"/>
      <c r="P68" s="1">
        <v>10</v>
      </c>
      <c r="Q68" s="1"/>
    </row>
    <row r="69" spans="1:17" s="15" customFormat="1" ht="15.75" customHeight="1" x14ac:dyDescent="0.2">
      <c r="A69" s="95"/>
      <c r="B69" s="37">
        <v>44896</v>
      </c>
      <c r="C69" s="59">
        <v>16</v>
      </c>
      <c r="D69" s="59">
        <v>41</v>
      </c>
      <c r="E69" s="23" t="s">
        <v>40</v>
      </c>
      <c r="F69" s="38" t="s">
        <v>1</v>
      </c>
      <c r="G69" s="23" t="s">
        <v>44</v>
      </c>
      <c r="H69" s="3"/>
      <c r="I69" s="2" t="s">
        <v>1</v>
      </c>
      <c r="J69" s="4"/>
      <c r="K69" s="39"/>
      <c r="L69" s="38" t="s">
        <v>1</v>
      </c>
      <c r="M69" s="40"/>
      <c r="N69" s="21"/>
      <c r="P69" s="1">
        <v>10</v>
      </c>
      <c r="Q69" s="1"/>
    </row>
    <row r="70" spans="1:17" s="15" customFormat="1" ht="15.75" customHeight="1" x14ac:dyDescent="0.2">
      <c r="A70" s="96"/>
      <c r="B70" s="41">
        <f>B69</f>
        <v>44896</v>
      </c>
      <c r="C70" s="60">
        <v>16</v>
      </c>
      <c r="D70" s="60">
        <v>42</v>
      </c>
      <c r="E70" s="25" t="s">
        <v>64</v>
      </c>
      <c r="F70" s="42" t="s">
        <v>1</v>
      </c>
      <c r="G70" s="25" t="s">
        <v>52</v>
      </c>
      <c r="H70" s="9"/>
      <c r="I70" s="8" t="s">
        <v>1</v>
      </c>
      <c r="J70" s="10"/>
      <c r="K70" s="43"/>
      <c r="L70" s="42" t="s">
        <v>1</v>
      </c>
      <c r="M70" s="44"/>
      <c r="N70" s="21"/>
      <c r="P70" s="1">
        <v>10</v>
      </c>
      <c r="Q70" s="1"/>
    </row>
    <row r="71" spans="1:17" s="15" customFormat="1" ht="15.75" customHeight="1" x14ac:dyDescent="0.2">
      <c r="A71" s="94" t="s">
        <v>38</v>
      </c>
      <c r="B71" s="32">
        <v>44889</v>
      </c>
      <c r="C71" s="58">
        <v>11</v>
      </c>
      <c r="D71" s="58">
        <v>13</v>
      </c>
      <c r="E71" s="45" t="s">
        <v>6</v>
      </c>
      <c r="F71" s="33" t="s">
        <v>1</v>
      </c>
      <c r="G71" s="20" t="s">
        <v>23</v>
      </c>
      <c r="H71" s="6"/>
      <c r="I71" s="5" t="s">
        <v>1</v>
      </c>
      <c r="J71" s="7"/>
      <c r="K71" s="71"/>
      <c r="L71" s="72" t="s">
        <v>1</v>
      </c>
      <c r="M71" s="73"/>
      <c r="N71" s="21"/>
      <c r="P71" s="1">
        <v>10</v>
      </c>
      <c r="Q71" s="1"/>
    </row>
    <row r="72" spans="1:17" s="15" customFormat="1" ht="15.75" customHeight="1" x14ac:dyDescent="0.2">
      <c r="A72" s="95"/>
      <c r="B72" s="37">
        <f>B71</f>
        <v>44889</v>
      </c>
      <c r="C72" s="59">
        <v>20</v>
      </c>
      <c r="D72" s="59">
        <v>16</v>
      </c>
      <c r="E72" s="23" t="s">
        <v>24</v>
      </c>
      <c r="F72" s="38" t="s">
        <v>1</v>
      </c>
      <c r="G72" s="23" t="s">
        <v>54</v>
      </c>
      <c r="H72" s="3"/>
      <c r="I72" s="2" t="s">
        <v>1</v>
      </c>
      <c r="J72" s="4"/>
      <c r="K72" s="39"/>
      <c r="L72" s="38" t="s">
        <v>1</v>
      </c>
      <c r="M72" s="40"/>
      <c r="N72" s="21"/>
      <c r="P72" s="1">
        <v>10</v>
      </c>
      <c r="Q72" s="1"/>
    </row>
    <row r="73" spans="1:17" s="15" customFormat="1" ht="15.75" customHeight="1" x14ac:dyDescent="0.2">
      <c r="A73" s="95"/>
      <c r="B73" s="37">
        <v>44893</v>
      </c>
      <c r="C73" s="59">
        <v>11</v>
      </c>
      <c r="D73" s="59">
        <v>29</v>
      </c>
      <c r="E73" s="23" t="s">
        <v>23</v>
      </c>
      <c r="F73" s="38" t="s">
        <v>1</v>
      </c>
      <c r="G73" s="23" t="s">
        <v>54</v>
      </c>
      <c r="H73" s="3"/>
      <c r="I73" s="2" t="s">
        <v>1</v>
      </c>
      <c r="J73" s="4"/>
      <c r="K73" s="39"/>
      <c r="L73" s="38" t="s">
        <v>1</v>
      </c>
      <c r="M73" s="40"/>
      <c r="N73" s="21"/>
      <c r="P73" s="1">
        <v>10</v>
      </c>
      <c r="Q73" s="1"/>
    </row>
    <row r="74" spans="1:17" s="15" customFormat="1" ht="15.75" customHeight="1" x14ac:dyDescent="0.2">
      <c r="A74" s="95"/>
      <c r="B74" s="37">
        <f>B73</f>
        <v>44893</v>
      </c>
      <c r="C74" s="59">
        <v>17</v>
      </c>
      <c r="D74" s="59">
        <v>31</v>
      </c>
      <c r="E74" s="23" t="s">
        <v>24</v>
      </c>
      <c r="F74" s="38" t="s">
        <v>1</v>
      </c>
      <c r="G74" s="46" t="s">
        <v>6</v>
      </c>
      <c r="H74" s="3"/>
      <c r="I74" s="2" t="s">
        <v>1</v>
      </c>
      <c r="J74" s="4"/>
      <c r="K74" s="39"/>
      <c r="L74" s="38" t="s">
        <v>1</v>
      </c>
      <c r="M74" s="40"/>
      <c r="N74" s="21"/>
      <c r="P74" s="1">
        <v>10</v>
      </c>
      <c r="Q74" s="1"/>
    </row>
    <row r="75" spans="1:17" s="15" customFormat="1" ht="15.75" customHeight="1" x14ac:dyDescent="0.2">
      <c r="A75" s="95"/>
      <c r="B75" s="37">
        <v>44897</v>
      </c>
      <c r="C75" s="59">
        <v>20</v>
      </c>
      <c r="D75" s="59">
        <v>48</v>
      </c>
      <c r="E75" s="23" t="s">
        <v>23</v>
      </c>
      <c r="F75" s="38" t="s">
        <v>1</v>
      </c>
      <c r="G75" s="23" t="s">
        <v>24</v>
      </c>
      <c r="H75" s="3"/>
      <c r="I75" s="2" t="s">
        <v>1</v>
      </c>
      <c r="J75" s="4"/>
      <c r="K75" s="39"/>
      <c r="L75" s="38" t="s">
        <v>1</v>
      </c>
      <c r="M75" s="40"/>
      <c r="N75" s="21"/>
      <c r="P75" s="1">
        <v>10</v>
      </c>
      <c r="Q75" s="1"/>
    </row>
    <row r="76" spans="1:17" s="15" customFormat="1" ht="15.75" customHeight="1" x14ac:dyDescent="0.2">
      <c r="A76" s="96"/>
      <c r="B76" s="41">
        <f>B75</f>
        <v>44897</v>
      </c>
      <c r="C76" s="60">
        <v>20</v>
      </c>
      <c r="D76" s="60">
        <v>47</v>
      </c>
      <c r="E76" s="25" t="s">
        <v>54</v>
      </c>
      <c r="F76" s="42" t="s">
        <v>1</v>
      </c>
      <c r="G76" s="61" t="s">
        <v>6</v>
      </c>
      <c r="H76" s="9"/>
      <c r="I76" s="8" t="s">
        <v>1</v>
      </c>
      <c r="J76" s="10"/>
      <c r="K76" s="43"/>
      <c r="L76" s="42" t="s">
        <v>1</v>
      </c>
      <c r="M76" s="44"/>
      <c r="N76" s="21"/>
      <c r="P76" s="1">
        <v>10</v>
      </c>
      <c r="Q76" s="1"/>
    </row>
    <row r="77" spans="1:17" s="15" customFormat="1" ht="15.75" customHeight="1" x14ac:dyDescent="0.2">
      <c r="A77" s="94" t="s">
        <v>39</v>
      </c>
      <c r="B77" s="32">
        <v>44889</v>
      </c>
      <c r="C77" s="58">
        <v>14</v>
      </c>
      <c r="D77" s="58">
        <v>14</v>
      </c>
      <c r="E77" s="20" t="s">
        <v>16</v>
      </c>
      <c r="F77" s="33" t="s">
        <v>1</v>
      </c>
      <c r="G77" s="20" t="s">
        <v>18</v>
      </c>
      <c r="H77" s="6"/>
      <c r="I77" s="5" t="s">
        <v>1</v>
      </c>
      <c r="J77" s="7"/>
      <c r="K77" s="71"/>
      <c r="L77" s="72" t="s">
        <v>1</v>
      </c>
      <c r="M77" s="73"/>
      <c r="N77" s="21"/>
      <c r="P77" s="1">
        <v>10</v>
      </c>
      <c r="Q77" s="1"/>
    </row>
    <row r="78" spans="1:17" s="15" customFormat="1" ht="15.75" customHeight="1" x14ac:dyDescent="0.2">
      <c r="A78" s="95"/>
      <c r="B78" s="37">
        <f>B77</f>
        <v>44889</v>
      </c>
      <c r="C78" s="59">
        <v>17</v>
      </c>
      <c r="D78" s="59">
        <v>15</v>
      </c>
      <c r="E78" s="23" t="s">
        <v>0</v>
      </c>
      <c r="F78" s="38" t="s">
        <v>1</v>
      </c>
      <c r="G78" s="23" t="s">
        <v>21</v>
      </c>
      <c r="H78" s="3"/>
      <c r="I78" s="2" t="s">
        <v>1</v>
      </c>
      <c r="J78" s="4"/>
      <c r="K78" s="39"/>
      <c r="L78" s="38" t="s">
        <v>1</v>
      </c>
      <c r="M78" s="40"/>
      <c r="N78" s="21"/>
      <c r="P78" s="1">
        <v>10</v>
      </c>
      <c r="Q78" s="1"/>
    </row>
    <row r="79" spans="1:17" s="15" customFormat="1" ht="15.75" customHeight="1" x14ac:dyDescent="0.2">
      <c r="A79" s="95"/>
      <c r="B79" s="37">
        <v>44893</v>
      </c>
      <c r="C79" s="59">
        <v>14</v>
      </c>
      <c r="D79" s="59">
        <v>30</v>
      </c>
      <c r="E79" s="23" t="s">
        <v>18</v>
      </c>
      <c r="F79" s="38" t="s">
        <v>1</v>
      </c>
      <c r="G79" s="23" t="s">
        <v>21</v>
      </c>
      <c r="H79" s="3"/>
      <c r="I79" s="2" t="s">
        <v>1</v>
      </c>
      <c r="J79" s="4"/>
      <c r="K79" s="39"/>
      <c r="L79" s="38" t="s">
        <v>1</v>
      </c>
      <c r="M79" s="40"/>
      <c r="N79" s="21"/>
      <c r="P79" s="1">
        <v>10</v>
      </c>
      <c r="Q79" s="1"/>
    </row>
    <row r="80" spans="1:17" s="15" customFormat="1" ht="15.75" customHeight="1" x14ac:dyDescent="0.2">
      <c r="A80" s="95"/>
      <c r="B80" s="37">
        <f>B79</f>
        <v>44893</v>
      </c>
      <c r="C80" s="59">
        <v>20</v>
      </c>
      <c r="D80" s="59">
        <v>32</v>
      </c>
      <c r="E80" s="23" t="s">
        <v>0</v>
      </c>
      <c r="F80" s="38" t="s">
        <v>1</v>
      </c>
      <c r="G80" s="23" t="s">
        <v>16</v>
      </c>
      <c r="H80" s="3"/>
      <c r="I80" s="2" t="s">
        <v>1</v>
      </c>
      <c r="J80" s="4"/>
      <c r="K80" s="39"/>
      <c r="L80" s="38" t="s">
        <v>1</v>
      </c>
      <c r="M80" s="40"/>
      <c r="N80" s="21"/>
      <c r="P80" s="1">
        <v>10</v>
      </c>
      <c r="Q80" s="1"/>
    </row>
    <row r="81" spans="1:17" s="15" customFormat="1" ht="15.75" customHeight="1" x14ac:dyDescent="0.2">
      <c r="A81" s="95"/>
      <c r="B81" s="37">
        <v>44897</v>
      </c>
      <c r="C81" s="59">
        <v>16</v>
      </c>
      <c r="D81" s="59">
        <v>46</v>
      </c>
      <c r="E81" s="23" t="s">
        <v>18</v>
      </c>
      <c r="F81" s="38" t="s">
        <v>1</v>
      </c>
      <c r="G81" s="23" t="s">
        <v>0</v>
      </c>
      <c r="H81" s="3"/>
      <c r="I81" s="2" t="s">
        <v>1</v>
      </c>
      <c r="J81" s="4"/>
      <c r="K81" s="39"/>
      <c r="L81" s="38" t="s">
        <v>1</v>
      </c>
      <c r="M81" s="40"/>
      <c r="N81" s="21"/>
      <c r="P81" s="1">
        <v>10</v>
      </c>
      <c r="Q81" s="1"/>
    </row>
    <row r="82" spans="1:17" s="15" customFormat="1" ht="15.75" customHeight="1" thickBot="1" x14ac:dyDescent="0.25">
      <c r="A82" s="96"/>
      <c r="B82" s="41">
        <f>B81</f>
        <v>44897</v>
      </c>
      <c r="C82" s="60">
        <v>16</v>
      </c>
      <c r="D82" s="60">
        <v>45</v>
      </c>
      <c r="E82" s="25" t="s">
        <v>21</v>
      </c>
      <c r="F82" s="42" t="s">
        <v>1</v>
      </c>
      <c r="G82" s="25" t="s">
        <v>16</v>
      </c>
      <c r="H82" s="9"/>
      <c r="I82" s="8" t="s">
        <v>1</v>
      </c>
      <c r="J82" s="10"/>
      <c r="K82" s="43"/>
      <c r="L82" s="42" t="s">
        <v>1</v>
      </c>
      <c r="M82" s="44"/>
      <c r="N82" s="21"/>
      <c r="P82" s="1">
        <v>10</v>
      </c>
      <c r="Q82" s="1"/>
    </row>
    <row r="83" spans="1:17" s="15" customFormat="1" ht="19.5" customHeight="1" thickBot="1" x14ac:dyDescent="0.25">
      <c r="A83" s="47" t="s">
        <v>28</v>
      </c>
      <c r="B83" s="48"/>
      <c r="C83" s="48"/>
      <c r="D83" s="48"/>
      <c r="E83" s="49"/>
      <c r="F83" s="48"/>
      <c r="H83" s="50"/>
      <c r="I83" s="50"/>
      <c r="J83" s="50"/>
      <c r="M83" s="74" t="s">
        <v>47</v>
      </c>
      <c r="N83" s="51"/>
      <c r="P83" s="12">
        <f>SUM(P35:P82)</f>
        <v>480</v>
      </c>
      <c r="Q83" s="1"/>
    </row>
    <row r="86" spans="1:17" ht="15" x14ac:dyDescent="0.2">
      <c r="A86" s="56" t="s">
        <v>49</v>
      </c>
      <c r="H86" s="54">
        <f>SUM(H35:J82)</f>
        <v>0</v>
      </c>
    </row>
  </sheetData>
  <mergeCells count="52">
    <mergeCell ref="G15:M15"/>
    <mergeCell ref="A2:A17"/>
    <mergeCell ref="G2:M2"/>
    <mergeCell ref="G3:M3"/>
    <mergeCell ref="G4:M4"/>
    <mergeCell ref="G5:M5"/>
    <mergeCell ref="G6:M6"/>
    <mergeCell ref="G7:M7"/>
    <mergeCell ref="G8:M8"/>
    <mergeCell ref="G9:M9"/>
    <mergeCell ref="B2:D17"/>
    <mergeCell ref="G10:M10"/>
    <mergeCell ref="G11:M11"/>
    <mergeCell ref="G12:M12"/>
    <mergeCell ref="G13:M13"/>
    <mergeCell ref="G14:M14"/>
    <mergeCell ref="G16:M16"/>
    <mergeCell ref="G17:M17"/>
    <mergeCell ref="A18:A25"/>
    <mergeCell ref="G18:M18"/>
    <mergeCell ref="G19:M19"/>
    <mergeCell ref="G20:M20"/>
    <mergeCell ref="G21:M21"/>
    <mergeCell ref="G22:M22"/>
    <mergeCell ref="G23:M23"/>
    <mergeCell ref="B18:D25"/>
    <mergeCell ref="G24:M24"/>
    <mergeCell ref="G25:M25"/>
    <mergeCell ref="A26:A29"/>
    <mergeCell ref="G26:M26"/>
    <mergeCell ref="G27:M27"/>
    <mergeCell ref="G28:M28"/>
    <mergeCell ref="G29:M29"/>
    <mergeCell ref="B26:D29"/>
    <mergeCell ref="A47:A52"/>
    <mergeCell ref="A30:A31"/>
    <mergeCell ref="G30:M30"/>
    <mergeCell ref="G31:M31"/>
    <mergeCell ref="G32:M32"/>
    <mergeCell ref="E33:F33"/>
    <mergeCell ref="H33:L33"/>
    <mergeCell ref="B30:D31"/>
    <mergeCell ref="E34:G34"/>
    <mergeCell ref="H34:J34"/>
    <mergeCell ref="K34:M34"/>
    <mergeCell ref="A35:A40"/>
    <mergeCell ref="A41:A46"/>
    <mergeCell ref="A53:A58"/>
    <mergeCell ref="A59:A64"/>
    <mergeCell ref="A65:A70"/>
    <mergeCell ref="A71:A76"/>
    <mergeCell ref="A77:A82"/>
  </mergeCells>
  <printOptions gridLines="1"/>
  <pageMargins left="0.61" right="0.39370078740157483" top="0.55118110236220474" bottom="0.35433070866141736" header="0.23622047244094491" footer="0.15748031496062992"/>
  <pageSetup paperSize="9" orientation="portrait" r:id="rId1"/>
  <headerFooter alignWithMargins="0">
    <oddHeader>&amp;L&amp;"Arial,Fett"&amp;14Fussball-WM 2022 Katar&amp;R&amp;"Arial,Fett"&amp;14Tippliste&amp;"Arial,Standard"&amp;10 von: &amp;14____________</oddHeader>
    <oddFooter>&amp;C&amp;6&amp;F   -   &amp;A   -   Print: &amp;D, &amp;T  -  Seite &amp;P von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LEER 22</vt:lpstr>
      <vt:lpstr>'LEER 22'!Druckbereich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Schmid</dc:creator>
  <cp:lastModifiedBy>Customer</cp:lastModifiedBy>
  <cp:lastPrinted>2022-10-11T15:03:08Z</cp:lastPrinted>
  <dcterms:created xsi:type="dcterms:W3CDTF">2004-06-16T17:08:35Z</dcterms:created>
  <dcterms:modified xsi:type="dcterms:W3CDTF">2022-10-11T15:03:14Z</dcterms:modified>
</cp:coreProperties>
</file>