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-180" yWindow="30" windowWidth="12180" windowHeight="12780" tabRatio="703"/>
  </bookViews>
  <sheets>
    <sheet name="LEER" sheetId="374" r:id="rId1"/>
    <sheet name="Tabelle5" sheetId="262" r:id="rId2"/>
  </sheets>
  <definedNames>
    <definedName name="_xlnm.Print_Area" localSheetId="0">LEER!$A$1:$N$42</definedName>
  </definedNames>
  <calcPr calcId="144525"/>
</workbook>
</file>

<file path=xl/calcChain.xml><?xml version="1.0" encoding="utf-8"?>
<calcChain xmlns="http://schemas.openxmlformats.org/spreadsheetml/2006/main">
  <c r="N42" i="374" l="1"/>
  <c r="N26" i="374"/>
  <c r="H45" i="374"/>
  <c r="O42" i="374"/>
  <c r="Q42" i="374" l="1"/>
  <c r="P42" i="374"/>
</calcChain>
</file>

<file path=xl/sharedStrings.xml><?xml version="1.0" encoding="utf-8"?>
<sst xmlns="http://schemas.openxmlformats.org/spreadsheetml/2006/main" count="176" uniqueCount="51">
  <si>
    <t>Portugal</t>
  </si>
  <si>
    <t>:</t>
  </si>
  <si>
    <t>Tipp</t>
  </si>
  <si>
    <t>Resultat</t>
  </si>
  <si>
    <t>Punkte</t>
  </si>
  <si>
    <t>Spanien</t>
  </si>
  <si>
    <t>Schweiz</t>
  </si>
  <si>
    <t>Frankreich</t>
  </si>
  <si>
    <t>England</t>
  </si>
  <si>
    <t>Italien</t>
  </si>
  <si>
    <t>Deutschland</t>
  </si>
  <si>
    <t>Final</t>
  </si>
  <si>
    <t>Rang:</t>
  </si>
  <si>
    <t>Volltreffer:</t>
  </si>
  <si>
    <t>Total:</t>
  </si>
  <si>
    <t>1/4-Final</t>
  </si>
  <si>
    <t>1/2-Final</t>
  </si>
  <si>
    <t>Gruppenspiele</t>
  </si>
  <si>
    <t>Datum</t>
  </si>
  <si>
    <t>Gruppe</t>
  </si>
  <si>
    <t>A</t>
  </si>
  <si>
    <t>B</t>
  </si>
  <si>
    <t>C</t>
  </si>
  <si>
    <t>D</t>
  </si>
  <si>
    <t>Zeit</t>
  </si>
  <si>
    <t>Belgien</t>
  </si>
  <si>
    <t>Total getippte Anzahl Tore</t>
  </si>
  <si>
    <t>Wales</t>
  </si>
  <si>
    <t>18h</t>
  </si>
  <si>
    <t>21h</t>
  </si>
  <si>
    <t>Polen</t>
  </si>
  <si>
    <t>Schweden</t>
  </si>
  <si>
    <t>Island</t>
  </si>
  <si>
    <t xml:space="preserve"> Europameister</t>
  </si>
  <si>
    <t>noch möglich</t>
  </si>
  <si>
    <t>nur Finalspiele</t>
  </si>
  <si>
    <t>mögl. Total</t>
  </si>
  <si>
    <t>gelb = diese Zellen ausfüllen</t>
  </si>
  <si>
    <t>grau = Formel</t>
  </si>
  <si>
    <t>Dänemark</t>
  </si>
  <si>
    <t>Finnland</t>
  </si>
  <si>
    <t>Niederlande</t>
  </si>
  <si>
    <t>richtig:</t>
  </si>
  <si>
    <t>Norwegen</t>
  </si>
  <si>
    <t>Nr.</t>
  </si>
  <si>
    <t>Mi. 16. - Sa. 19.7.</t>
  </si>
  <si>
    <t>Di. 22. -
 Mi. 23.7.</t>
  </si>
  <si>
    <t>So. 27.7.</t>
  </si>
  <si>
    <r>
      <t xml:space="preserve">Zwischentotal Gruppenspiele  </t>
    </r>
    <r>
      <rPr>
        <b/>
        <sz val="14"/>
        <rFont val="Wingdings"/>
        <charset val="2"/>
      </rPr>
      <t>è</t>
    </r>
  </si>
  <si>
    <t>25 - 28</t>
  </si>
  <si>
    <t>29 - 30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</si>
</sst>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d/\ * dd/mm/yyyy\ "/>
  </numFmts>
  <fonts count="12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14"/>
      <name val="Wingdings"/>
      <charset val="2"/>
    </font>
    <font>
      <b/>
      <sz val="12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3" fillId="2" borderId="1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0" borderId="2" xfId="1" quotePrefix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0" xfId="1" quotePrefix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3" fillId="2" borderId="14" xfId="1" quotePrefix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3" fontId="1" fillId="0" borderId="25" xfId="1" applyNumberFormat="1" applyFont="1" applyBorder="1" applyAlignment="1">
      <alignment horizontal="center" vertical="center"/>
    </xf>
    <xf numFmtId="0" fontId="1" fillId="2" borderId="37" xfId="1" applyFont="1" applyFill="1" applyBorder="1" applyAlignment="1">
      <alignment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0" xfId="1" quotePrefix="1" applyFont="1" applyFill="1" applyBorder="1" applyAlignment="1">
      <alignment horizontal="center" vertical="center"/>
    </xf>
    <xf numFmtId="0" fontId="3" fillId="0" borderId="7" xfId="1" quotePrefix="1" applyFont="1" applyFill="1" applyBorder="1" applyAlignment="1">
      <alignment horizontal="center" vertical="center"/>
    </xf>
    <xf numFmtId="0" fontId="3" fillId="0" borderId="14" xfId="1" quotePrefix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164" fontId="2" fillId="0" borderId="6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164" fontId="2" fillId="0" borderId="13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vertical="center"/>
    </xf>
    <xf numFmtId="164" fontId="2" fillId="0" borderId="38" xfId="1" applyNumberFormat="1" applyFont="1" applyFill="1" applyBorder="1" applyAlignment="1">
      <alignment horizontal="center" vertical="center"/>
    </xf>
    <xf numFmtId="164" fontId="2" fillId="0" borderId="39" xfId="1" applyNumberFormat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vertical="center"/>
    </xf>
    <xf numFmtId="0" fontId="3" fillId="0" borderId="39" xfId="1" quotePrefix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3" fillId="0" borderId="14" xfId="1" applyFont="1" applyFill="1" applyBorder="1" applyAlignment="1">
      <alignment vertical="center"/>
    </xf>
    <xf numFmtId="0" fontId="5" fillId="0" borderId="0" xfId="1" applyBorder="1"/>
    <xf numFmtId="3" fontId="4" fillId="2" borderId="0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2" borderId="3" xfId="1" applyFont="1" applyFill="1" applyBorder="1" applyAlignment="1">
      <alignment vertical="center"/>
    </xf>
    <xf numFmtId="3" fontId="2" fillId="0" borderId="0" xfId="1" applyNumberFormat="1" applyFont="1"/>
    <xf numFmtId="0" fontId="5" fillId="0" borderId="0" xfId="1"/>
    <xf numFmtId="0" fontId="5" fillId="0" borderId="0" xfId="1" applyAlignment="1">
      <alignment horizontal="center"/>
    </xf>
    <xf numFmtId="3" fontId="3" fillId="0" borderId="0" xfId="1" applyNumberFormat="1" applyFont="1"/>
    <xf numFmtId="0" fontId="3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4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vertical="center"/>
    </xf>
    <xf numFmtId="0" fontId="3" fillId="0" borderId="34" xfId="1" quotePrefix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/>
    </xf>
    <xf numFmtId="3" fontId="3" fillId="0" borderId="31" xfId="1" applyNumberFormat="1" applyFont="1" applyFill="1" applyBorder="1" applyAlignment="1">
      <alignment horizontal="center" vertical="center" wrapText="1"/>
    </xf>
    <xf numFmtId="3" fontId="3" fillId="0" borderId="33" xfId="1" applyNumberFormat="1" applyFont="1" applyFill="1" applyBorder="1" applyAlignment="1">
      <alignment horizontal="center" vertical="center"/>
    </xf>
    <xf numFmtId="3" fontId="3" fillId="0" borderId="31" xfId="1" applyNumberFormat="1" applyFont="1" applyFill="1" applyBorder="1" applyAlignment="1">
      <alignment horizontal="center" vertical="center" textRotation="90"/>
    </xf>
    <xf numFmtId="3" fontId="3" fillId="0" borderId="32" xfId="1" applyNumberFormat="1" applyFont="1" applyFill="1" applyBorder="1" applyAlignment="1">
      <alignment horizontal="center" vertical="center" textRotation="90"/>
    </xf>
    <xf numFmtId="3" fontId="3" fillId="0" borderId="33" xfId="1" applyNumberFormat="1" applyFont="1" applyFill="1" applyBorder="1" applyAlignment="1">
      <alignment horizontal="center" vertical="center" textRotation="90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29" xfId="1" applyNumberFormat="1" applyFont="1" applyFill="1" applyBorder="1" applyAlignment="1">
      <alignment horizontal="center" vertical="center" textRotation="90"/>
    </xf>
    <xf numFmtId="3" fontId="4" fillId="2" borderId="8" xfId="1" applyNumberFormat="1" applyFont="1" applyFill="1" applyBorder="1" applyAlignment="1">
      <alignment horizontal="center" vertical="center" textRotation="90"/>
    </xf>
    <xf numFmtId="3" fontId="3" fillId="0" borderId="32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3" fillId="4" borderId="7" xfId="1" applyFont="1" applyFill="1" applyBorder="1" applyAlignment="1">
      <alignment horizontal="left" vertical="center"/>
    </xf>
    <xf numFmtId="0" fontId="3" fillId="4" borderId="12" xfId="1" applyFont="1" applyFill="1" applyBorder="1" applyAlignment="1">
      <alignment horizontal="left" vertical="center"/>
    </xf>
    <xf numFmtId="0" fontId="3" fillId="4" borderId="14" xfId="1" applyFont="1" applyFill="1" applyBorder="1" applyAlignment="1">
      <alignment horizontal="left" vertical="center"/>
    </xf>
    <xf numFmtId="0" fontId="3" fillId="4" borderId="15" xfId="1" applyFont="1" applyFill="1" applyBorder="1" applyAlignment="1">
      <alignment horizontal="left" vertical="center"/>
    </xf>
    <xf numFmtId="0" fontId="10" fillId="4" borderId="35" xfId="1" applyFont="1" applyFill="1" applyBorder="1" applyAlignment="1">
      <alignment horizontal="left" vertical="center"/>
    </xf>
    <xf numFmtId="0" fontId="10" fillId="4" borderId="36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5" fillId="2" borderId="1" xfId="1" applyNumberFormat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3" fontId="2" fillId="2" borderId="42" xfId="1" applyNumberFormat="1" applyFont="1" applyFill="1" applyBorder="1" applyAlignment="1">
      <alignment horizontal="center" vertical="center"/>
    </xf>
    <xf numFmtId="3" fontId="2" fillId="2" borderId="43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5" borderId="0" xfId="1" applyFill="1" applyAlignment="1">
      <alignment horizontal="center"/>
    </xf>
    <xf numFmtId="0" fontId="1" fillId="2" borderId="3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right" vertical="center"/>
    </xf>
    <xf numFmtId="3" fontId="2" fillId="2" borderId="42" xfId="1" quotePrefix="1" applyNumberFormat="1" applyFont="1" applyFill="1" applyBorder="1" applyAlignment="1">
      <alignment horizontal="center" vertical="center" textRotation="90"/>
    </xf>
    <xf numFmtId="3" fontId="2" fillId="2" borderId="44" xfId="1" quotePrefix="1" applyNumberFormat="1" applyFont="1" applyFill="1" applyBorder="1" applyAlignment="1">
      <alignment horizontal="center" vertical="center" textRotation="90"/>
    </xf>
    <xf numFmtId="3" fontId="2" fillId="2" borderId="43" xfId="1" quotePrefix="1" applyNumberFormat="1" applyFont="1" applyFill="1" applyBorder="1" applyAlignment="1">
      <alignment horizontal="center" vertical="center" textRotation="90"/>
    </xf>
    <xf numFmtId="3" fontId="1" fillId="3" borderId="25" xfId="1" applyNumberFormat="1" applyFont="1" applyFill="1" applyBorder="1" applyAlignment="1">
      <alignment horizontal="center" vertical="center"/>
    </xf>
    <xf numFmtId="3" fontId="8" fillId="3" borderId="25" xfId="1" applyNumberFormat="1" applyFont="1" applyFill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0" xfId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5"/>
  <sheetViews>
    <sheetView tabSelected="1" zoomScaleNormal="100" workbookViewId="0">
      <selection activeCell="H2" sqref="H2"/>
    </sheetView>
  </sheetViews>
  <sheetFormatPr baseColWidth="10" defaultRowHeight="12.75" x14ac:dyDescent="0.2"/>
  <cols>
    <col min="1" max="1" width="9.140625" style="58" customWidth="1"/>
    <col min="2" max="2" width="4.42578125" style="58" bestFit="1" customWidth="1"/>
    <col min="3" max="3" width="12.42578125" style="59" customWidth="1"/>
    <col min="4" max="4" width="4" style="59" bestFit="1" customWidth="1"/>
    <col min="5" max="5" width="15.42578125" style="60" customWidth="1"/>
    <col min="6" max="6" width="1.85546875" style="59" customWidth="1"/>
    <col min="7" max="7" width="15.42578125" style="59" customWidth="1"/>
    <col min="8" max="8" width="5.42578125" style="60" customWidth="1"/>
    <col min="9" max="9" width="1.85546875" style="59" customWidth="1"/>
    <col min="10" max="10" width="5.42578125" style="59" customWidth="1"/>
    <col min="11" max="11" width="4.7109375" style="60" customWidth="1"/>
    <col min="12" max="12" width="1.85546875" style="59" customWidth="1"/>
    <col min="13" max="13" width="4.7109375" style="54" customWidth="1"/>
    <col min="14" max="14" width="8.7109375" style="54" customWidth="1"/>
    <col min="15" max="15" width="15.140625" style="59" bestFit="1" customWidth="1"/>
    <col min="16" max="16" width="12.85546875" style="59" bestFit="1" customWidth="1"/>
    <col min="17" max="17" width="17" style="59" bestFit="1" customWidth="1"/>
    <col min="18" max="16384" width="11.42578125" style="59"/>
  </cols>
  <sheetData>
    <row r="1" spans="1:19" s="56" customFormat="1" ht="35.25" customHeight="1" x14ac:dyDescent="0.2">
      <c r="A1" s="16" t="s">
        <v>19</v>
      </c>
      <c r="B1" s="16" t="s">
        <v>44</v>
      </c>
      <c r="C1" s="118" t="s">
        <v>18</v>
      </c>
      <c r="D1" s="119" t="s">
        <v>24</v>
      </c>
      <c r="E1" s="120" t="s">
        <v>17</v>
      </c>
      <c r="F1" s="120"/>
      <c r="G1" s="120"/>
      <c r="H1" s="120" t="s">
        <v>2</v>
      </c>
      <c r="I1" s="120"/>
      <c r="J1" s="120"/>
      <c r="K1" s="120" t="s">
        <v>3</v>
      </c>
      <c r="L1" s="120"/>
      <c r="M1" s="120"/>
      <c r="N1" s="121" t="s">
        <v>4</v>
      </c>
      <c r="P1" s="64" t="s">
        <v>37</v>
      </c>
      <c r="Q1" s="62"/>
      <c r="R1" s="62"/>
      <c r="S1" s="65" t="s">
        <v>38</v>
      </c>
    </row>
    <row r="2" spans="1:19" s="56" customFormat="1" ht="16.5" customHeight="1" x14ac:dyDescent="0.2">
      <c r="A2" s="70" t="s">
        <v>20</v>
      </c>
      <c r="B2" s="106">
        <v>2</v>
      </c>
      <c r="C2" s="33">
        <v>45840</v>
      </c>
      <c r="D2" s="34" t="s">
        <v>28</v>
      </c>
      <c r="E2" s="35" t="s">
        <v>32</v>
      </c>
      <c r="F2" s="30" t="s">
        <v>1</v>
      </c>
      <c r="G2" s="36" t="s">
        <v>40</v>
      </c>
      <c r="H2" s="24"/>
      <c r="I2" s="8" t="s">
        <v>1</v>
      </c>
      <c r="J2" s="25"/>
      <c r="K2" s="12"/>
      <c r="L2" s="67" t="s">
        <v>1</v>
      </c>
      <c r="M2" s="68"/>
      <c r="N2" s="9"/>
      <c r="P2" s="62"/>
      <c r="Q2" s="62"/>
      <c r="R2" s="62"/>
      <c r="S2" s="62"/>
    </row>
    <row r="3" spans="1:19" s="56" customFormat="1" ht="16.5" customHeight="1" x14ac:dyDescent="0.2">
      <c r="A3" s="71"/>
      <c r="B3" s="104">
        <v>1</v>
      </c>
      <c r="C3" s="37">
        <v>45840</v>
      </c>
      <c r="D3" s="38" t="s">
        <v>29</v>
      </c>
      <c r="E3" s="108" t="s">
        <v>6</v>
      </c>
      <c r="F3" s="31" t="s">
        <v>1</v>
      </c>
      <c r="G3" s="41" t="s">
        <v>43</v>
      </c>
      <c r="H3" s="18"/>
      <c r="I3" s="10" t="s">
        <v>1</v>
      </c>
      <c r="J3" s="19"/>
      <c r="K3" s="12"/>
      <c r="L3" s="31" t="s">
        <v>1</v>
      </c>
      <c r="M3" s="13"/>
      <c r="N3" s="9"/>
    </row>
    <row r="4" spans="1:19" s="56" customFormat="1" ht="16.5" customHeight="1" x14ac:dyDescent="0.2">
      <c r="A4" s="71"/>
      <c r="B4" s="104">
        <v>10</v>
      </c>
      <c r="C4" s="37">
        <v>45844</v>
      </c>
      <c r="D4" s="38" t="s">
        <v>28</v>
      </c>
      <c r="E4" s="39" t="s">
        <v>43</v>
      </c>
      <c r="F4" s="31" t="s">
        <v>1</v>
      </c>
      <c r="G4" s="41" t="s">
        <v>40</v>
      </c>
      <c r="H4" s="18"/>
      <c r="I4" s="10" t="s">
        <v>1</v>
      </c>
      <c r="J4" s="19"/>
      <c r="K4" s="12"/>
      <c r="L4" s="31" t="s">
        <v>1</v>
      </c>
      <c r="M4" s="13"/>
      <c r="N4" s="2"/>
    </row>
    <row r="5" spans="1:19" s="56" customFormat="1" ht="16.5" customHeight="1" x14ac:dyDescent="0.2">
      <c r="A5" s="71"/>
      <c r="B5" s="104">
        <v>9</v>
      </c>
      <c r="C5" s="37">
        <v>45844</v>
      </c>
      <c r="D5" s="38" t="s">
        <v>29</v>
      </c>
      <c r="E5" s="108" t="s">
        <v>6</v>
      </c>
      <c r="F5" s="31" t="s">
        <v>1</v>
      </c>
      <c r="G5" s="41" t="s">
        <v>32</v>
      </c>
      <c r="H5" s="18"/>
      <c r="I5" s="10" t="s">
        <v>1</v>
      </c>
      <c r="J5" s="19"/>
      <c r="K5" s="12"/>
      <c r="L5" s="31" t="s">
        <v>1</v>
      </c>
      <c r="M5" s="13"/>
      <c r="N5" s="2"/>
    </row>
    <row r="6" spans="1:19" s="56" customFormat="1" ht="16.5" customHeight="1" x14ac:dyDescent="0.2">
      <c r="A6" s="71"/>
      <c r="B6" s="104">
        <v>17</v>
      </c>
      <c r="C6" s="37">
        <v>45848</v>
      </c>
      <c r="D6" s="38" t="s">
        <v>29</v>
      </c>
      <c r="E6" s="39" t="s">
        <v>40</v>
      </c>
      <c r="F6" s="31" t="s">
        <v>1</v>
      </c>
      <c r="G6" s="40" t="s">
        <v>6</v>
      </c>
      <c r="H6" s="18"/>
      <c r="I6" s="10" t="s">
        <v>1</v>
      </c>
      <c r="J6" s="19"/>
      <c r="K6" s="12"/>
      <c r="L6" s="31" t="s">
        <v>1</v>
      </c>
      <c r="M6" s="13"/>
      <c r="N6" s="2"/>
    </row>
    <row r="7" spans="1:19" s="56" customFormat="1" ht="16.5" customHeight="1" x14ac:dyDescent="0.2">
      <c r="A7" s="72"/>
      <c r="B7" s="105">
        <v>18</v>
      </c>
      <c r="C7" s="42">
        <v>45848</v>
      </c>
      <c r="D7" s="43" t="s">
        <v>29</v>
      </c>
      <c r="E7" s="53" t="s">
        <v>43</v>
      </c>
      <c r="F7" s="32" t="s">
        <v>1</v>
      </c>
      <c r="G7" s="44" t="s">
        <v>32</v>
      </c>
      <c r="H7" s="20"/>
      <c r="I7" s="11" t="s">
        <v>1</v>
      </c>
      <c r="J7" s="21"/>
      <c r="K7" s="27"/>
      <c r="L7" s="32" t="s">
        <v>1</v>
      </c>
      <c r="M7" s="29"/>
      <c r="N7" s="2"/>
    </row>
    <row r="8" spans="1:19" s="56" customFormat="1" ht="16.5" customHeight="1" x14ac:dyDescent="0.2">
      <c r="A8" s="70" t="s">
        <v>21</v>
      </c>
      <c r="B8" s="106">
        <v>4</v>
      </c>
      <c r="C8" s="33">
        <v>45841</v>
      </c>
      <c r="D8" s="34" t="s">
        <v>28</v>
      </c>
      <c r="E8" s="35" t="s">
        <v>25</v>
      </c>
      <c r="F8" s="30" t="s">
        <v>1</v>
      </c>
      <c r="G8" s="36" t="s">
        <v>9</v>
      </c>
      <c r="H8" s="24"/>
      <c r="I8" s="8" t="s">
        <v>1</v>
      </c>
      <c r="J8" s="25"/>
      <c r="K8" s="12"/>
      <c r="L8" s="67" t="s">
        <v>1</v>
      </c>
      <c r="M8" s="68"/>
      <c r="N8" s="2"/>
    </row>
    <row r="9" spans="1:19" s="56" customFormat="1" ht="16.5" customHeight="1" x14ac:dyDescent="0.2">
      <c r="A9" s="71"/>
      <c r="B9" s="104">
        <v>3</v>
      </c>
      <c r="C9" s="37">
        <v>45841</v>
      </c>
      <c r="D9" s="38" t="s">
        <v>29</v>
      </c>
      <c r="E9" s="39" t="s">
        <v>5</v>
      </c>
      <c r="F9" s="31" t="s">
        <v>1</v>
      </c>
      <c r="G9" s="41" t="s">
        <v>0</v>
      </c>
      <c r="H9" s="18"/>
      <c r="I9" s="10" t="s">
        <v>1</v>
      </c>
      <c r="J9" s="19"/>
      <c r="K9" s="12"/>
      <c r="L9" s="31" t="s">
        <v>1</v>
      </c>
      <c r="M9" s="13"/>
      <c r="N9" s="2"/>
    </row>
    <row r="10" spans="1:19" s="56" customFormat="1" ht="16.5" customHeight="1" x14ac:dyDescent="0.2">
      <c r="A10" s="71"/>
      <c r="B10" s="104">
        <v>12</v>
      </c>
      <c r="C10" s="37">
        <v>45845</v>
      </c>
      <c r="D10" s="38" t="s">
        <v>28</v>
      </c>
      <c r="E10" s="39" t="s">
        <v>5</v>
      </c>
      <c r="F10" s="31" t="s">
        <v>1</v>
      </c>
      <c r="G10" s="41" t="s">
        <v>25</v>
      </c>
      <c r="H10" s="18"/>
      <c r="I10" s="10" t="s">
        <v>1</v>
      </c>
      <c r="J10" s="19"/>
      <c r="K10" s="12"/>
      <c r="L10" s="31" t="s">
        <v>1</v>
      </c>
      <c r="M10" s="13"/>
      <c r="N10" s="2"/>
    </row>
    <row r="11" spans="1:19" s="56" customFormat="1" ht="16.5" customHeight="1" x14ac:dyDescent="0.2">
      <c r="A11" s="71"/>
      <c r="B11" s="104">
        <v>11</v>
      </c>
      <c r="C11" s="37">
        <v>45845</v>
      </c>
      <c r="D11" s="38" t="s">
        <v>29</v>
      </c>
      <c r="E11" s="39" t="s">
        <v>0</v>
      </c>
      <c r="F11" s="31" t="s">
        <v>1</v>
      </c>
      <c r="G11" s="41" t="s">
        <v>9</v>
      </c>
      <c r="H11" s="18"/>
      <c r="I11" s="10" t="s">
        <v>1</v>
      </c>
      <c r="J11" s="19"/>
      <c r="K11" s="12"/>
      <c r="L11" s="31" t="s">
        <v>1</v>
      </c>
      <c r="M11" s="13"/>
      <c r="N11" s="2"/>
    </row>
    <row r="12" spans="1:19" s="56" customFormat="1" ht="16.5" customHeight="1" x14ac:dyDescent="0.2">
      <c r="A12" s="71"/>
      <c r="B12" s="104">
        <v>19</v>
      </c>
      <c r="C12" s="37">
        <v>45849</v>
      </c>
      <c r="D12" s="38" t="s">
        <v>29</v>
      </c>
      <c r="E12" s="39" t="s">
        <v>9</v>
      </c>
      <c r="F12" s="31" t="s">
        <v>1</v>
      </c>
      <c r="G12" s="41" t="s">
        <v>5</v>
      </c>
      <c r="H12" s="18"/>
      <c r="I12" s="10" t="s">
        <v>1</v>
      </c>
      <c r="J12" s="19"/>
      <c r="K12" s="12"/>
      <c r="L12" s="31" t="s">
        <v>1</v>
      </c>
      <c r="M12" s="13"/>
      <c r="N12" s="2"/>
    </row>
    <row r="13" spans="1:19" s="56" customFormat="1" ht="16.5" customHeight="1" x14ac:dyDescent="0.2">
      <c r="A13" s="71"/>
      <c r="B13" s="104">
        <v>20</v>
      </c>
      <c r="C13" s="45">
        <v>45849</v>
      </c>
      <c r="D13" s="46" t="s">
        <v>29</v>
      </c>
      <c r="E13" s="47" t="s">
        <v>0</v>
      </c>
      <c r="F13" s="48" t="s">
        <v>1</v>
      </c>
      <c r="G13" s="49" t="s">
        <v>25</v>
      </c>
      <c r="H13" s="20"/>
      <c r="I13" s="11" t="s">
        <v>1</v>
      </c>
      <c r="J13" s="21"/>
      <c r="K13" s="27"/>
      <c r="L13" s="32" t="s">
        <v>1</v>
      </c>
      <c r="M13" s="29"/>
      <c r="N13" s="2"/>
    </row>
    <row r="14" spans="1:19" s="56" customFormat="1" ht="16.5" customHeight="1" x14ac:dyDescent="0.2">
      <c r="A14" s="70" t="s">
        <v>22</v>
      </c>
      <c r="B14" s="106">
        <v>6</v>
      </c>
      <c r="C14" s="33">
        <v>45842</v>
      </c>
      <c r="D14" s="34" t="s">
        <v>28</v>
      </c>
      <c r="E14" s="35" t="s">
        <v>39</v>
      </c>
      <c r="F14" s="30" t="s">
        <v>1</v>
      </c>
      <c r="G14" s="50" t="s">
        <v>31</v>
      </c>
      <c r="H14" s="24"/>
      <c r="I14" s="8" t="s">
        <v>1</v>
      </c>
      <c r="J14" s="25"/>
      <c r="K14" s="12"/>
      <c r="L14" s="67" t="s">
        <v>1</v>
      </c>
      <c r="M14" s="68"/>
      <c r="N14" s="2"/>
    </row>
    <row r="15" spans="1:19" s="56" customFormat="1" ht="16.5" customHeight="1" x14ac:dyDescent="0.2">
      <c r="A15" s="71"/>
      <c r="B15" s="104">
        <v>5</v>
      </c>
      <c r="C15" s="37">
        <v>45842</v>
      </c>
      <c r="D15" s="38" t="s">
        <v>29</v>
      </c>
      <c r="E15" s="39" t="s">
        <v>10</v>
      </c>
      <c r="F15" s="31" t="s">
        <v>1</v>
      </c>
      <c r="G15" s="41" t="s">
        <v>30</v>
      </c>
      <c r="H15" s="18"/>
      <c r="I15" s="10" t="s">
        <v>1</v>
      </c>
      <c r="J15" s="19"/>
      <c r="K15" s="12"/>
      <c r="L15" s="31" t="s">
        <v>1</v>
      </c>
      <c r="M15" s="13"/>
      <c r="N15" s="2"/>
    </row>
    <row r="16" spans="1:19" s="56" customFormat="1" ht="16.5" customHeight="1" x14ac:dyDescent="0.2">
      <c r="A16" s="71"/>
      <c r="B16" s="104">
        <v>13</v>
      </c>
      <c r="C16" s="37">
        <v>45846</v>
      </c>
      <c r="D16" s="38" t="s">
        <v>28</v>
      </c>
      <c r="E16" s="39" t="s">
        <v>10</v>
      </c>
      <c r="F16" s="31" t="s">
        <v>1</v>
      </c>
      <c r="G16" s="51" t="s">
        <v>39</v>
      </c>
      <c r="H16" s="18"/>
      <c r="I16" s="10" t="s">
        <v>1</v>
      </c>
      <c r="J16" s="19"/>
      <c r="K16" s="12"/>
      <c r="L16" s="31" t="s">
        <v>1</v>
      </c>
      <c r="M16" s="13"/>
      <c r="N16" s="2"/>
    </row>
    <row r="17" spans="1:18" s="56" customFormat="1" ht="16.5" customHeight="1" x14ac:dyDescent="0.2">
      <c r="A17" s="71"/>
      <c r="B17" s="104">
        <v>14</v>
      </c>
      <c r="C17" s="37">
        <v>45846</v>
      </c>
      <c r="D17" s="38" t="s">
        <v>29</v>
      </c>
      <c r="E17" s="39" t="s">
        <v>30</v>
      </c>
      <c r="F17" s="31" t="s">
        <v>1</v>
      </c>
      <c r="G17" s="41" t="s">
        <v>31</v>
      </c>
      <c r="H17" s="18"/>
      <c r="I17" s="10" t="s">
        <v>1</v>
      </c>
      <c r="J17" s="19"/>
      <c r="K17" s="12"/>
      <c r="L17" s="31" t="s">
        <v>1</v>
      </c>
      <c r="M17" s="13"/>
      <c r="N17" s="2"/>
    </row>
    <row r="18" spans="1:18" s="56" customFormat="1" ht="16.5" customHeight="1" x14ac:dyDescent="0.2">
      <c r="A18" s="71"/>
      <c r="B18" s="104">
        <v>21</v>
      </c>
      <c r="C18" s="37">
        <v>45850</v>
      </c>
      <c r="D18" s="38" t="s">
        <v>29</v>
      </c>
      <c r="E18" s="52" t="s">
        <v>31</v>
      </c>
      <c r="F18" s="31" t="s">
        <v>1</v>
      </c>
      <c r="G18" s="41" t="s">
        <v>10</v>
      </c>
      <c r="H18" s="18"/>
      <c r="I18" s="10" t="s">
        <v>1</v>
      </c>
      <c r="J18" s="19"/>
      <c r="K18" s="12"/>
      <c r="L18" s="31" t="s">
        <v>1</v>
      </c>
      <c r="M18" s="13"/>
      <c r="N18" s="2"/>
    </row>
    <row r="19" spans="1:18" s="56" customFormat="1" ht="16.5" customHeight="1" x14ac:dyDescent="0.2">
      <c r="A19" s="72"/>
      <c r="B19" s="105">
        <v>22</v>
      </c>
      <c r="C19" s="42">
        <v>45850</v>
      </c>
      <c r="D19" s="43" t="s">
        <v>29</v>
      </c>
      <c r="E19" s="53" t="s">
        <v>30</v>
      </c>
      <c r="F19" s="32" t="s">
        <v>1</v>
      </c>
      <c r="G19" s="44" t="s">
        <v>39</v>
      </c>
      <c r="H19" s="20"/>
      <c r="I19" s="11" t="s">
        <v>1</v>
      </c>
      <c r="J19" s="21"/>
      <c r="K19" s="27"/>
      <c r="L19" s="32" t="s">
        <v>1</v>
      </c>
      <c r="M19" s="29"/>
      <c r="N19" s="2"/>
    </row>
    <row r="20" spans="1:18" s="56" customFormat="1" ht="16.5" customHeight="1" x14ac:dyDescent="0.2">
      <c r="A20" s="70" t="s">
        <v>23</v>
      </c>
      <c r="B20" s="106">
        <v>8</v>
      </c>
      <c r="C20" s="33">
        <v>45843</v>
      </c>
      <c r="D20" s="34" t="s">
        <v>28</v>
      </c>
      <c r="E20" s="35" t="s">
        <v>27</v>
      </c>
      <c r="F20" s="30" t="s">
        <v>1</v>
      </c>
      <c r="G20" s="36" t="s">
        <v>41</v>
      </c>
      <c r="H20" s="24"/>
      <c r="I20" s="8" t="s">
        <v>1</v>
      </c>
      <c r="J20" s="25"/>
      <c r="K20" s="26"/>
      <c r="L20" s="30" t="s">
        <v>1</v>
      </c>
      <c r="M20" s="28"/>
      <c r="N20" s="2"/>
    </row>
    <row r="21" spans="1:18" s="56" customFormat="1" ht="16.5" customHeight="1" x14ac:dyDescent="0.2">
      <c r="A21" s="71"/>
      <c r="B21" s="104">
        <v>7</v>
      </c>
      <c r="C21" s="37">
        <v>45843</v>
      </c>
      <c r="D21" s="38" t="s">
        <v>29</v>
      </c>
      <c r="E21" s="39" t="s">
        <v>7</v>
      </c>
      <c r="F21" s="31" t="s">
        <v>1</v>
      </c>
      <c r="G21" s="41" t="s">
        <v>8</v>
      </c>
      <c r="H21" s="18"/>
      <c r="I21" s="10" t="s">
        <v>1</v>
      </c>
      <c r="J21" s="19"/>
      <c r="K21" s="12"/>
      <c r="L21" s="31" t="s">
        <v>1</v>
      </c>
      <c r="M21" s="13"/>
      <c r="N21" s="2"/>
    </row>
    <row r="22" spans="1:18" s="56" customFormat="1" ht="16.5" customHeight="1" x14ac:dyDescent="0.2">
      <c r="A22" s="71"/>
      <c r="B22" s="104">
        <v>15</v>
      </c>
      <c r="C22" s="37">
        <v>45847</v>
      </c>
      <c r="D22" s="38" t="s">
        <v>28</v>
      </c>
      <c r="E22" s="39" t="s">
        <v>8</v>
      </c>
      <c r="F22" s="31" t="s">
        <v>1</v>
      </c>
      <c r="G22" s="41" t="s">
        <v>41</v>
      </c>
      <c r="H22" s="18"/>
      <c r="I22" s="10" t="s">
        <v>1</v>
      </c>
      <c r="J22" s="19"/>
      <c r="K22" s="12"/>
      <c r="L22" s="31" t="s">
        <v>1</v>
      </c>
      <c r="M22" s="13"/>
      <c r="N22" s="2"/>
    </row>
    <row r="23" spans="1:18" s="56" customFormat="1" ht="16.5" customHeight="1" x14ac:dyDescent="0.2">
      <c r="A23" s="71"/>
      <c r="B23" s="104">
        <v>16</v>
      </c>
      <c r="C23" s="37">
        <v>45847</v>
      </c>
      <c r="D23" s="38" t="s">
        <v>29</v>
      </c>
      <c r="E23" s="39" t="s">
        <v>7</v>
      </c>
      <c r="F23" s="31" t="s">
        <v>1</v>
      </c>
      <c r="G23" s="41" t="s">
        <v>27</v>
      </c>
      <c r="H23" s="18"/>
      <c r="I23" s="10" t="s">
        <v>1</v>
      </c>
      <c r="J23" s="19"/>
      <c r="K23" s="12"/>
      <c r="L23" s="31" t="s">
        <v>1</v>
      </c>
      <c r="M23" s="13"/>
      <c r="N23" s="2"/>
    </row>
    <row r="24" spans="1:18" s="56" customFormat="1" ht="16.5" customHeight="1" x14ac:dyDescent="0.2">
      <c r="A24" s="71"/>
      <c r="B24" s="104">
        <v>23</v>
      </c>
      <c r="C24" s="37">
        <v>45851</v>
      </c>
      <c r="D24" s="38" t="s">
        <v>29</v>
      </c>
      <c r="E24" s="39" t="s">
        <v>41</v>
      </c>
      <c r="F24" s="31" t="s">
        <v>1</v>
      </c>
      <c r="G24" s="41" t="s">
        <v>7</v>
      </c>
      <c r="H24" s="18"/>
      <c r="I24" s="10" t="s">
        <v>1</v>
      </c>
      <c r="J24" s="19"/>
      <c r="K24" s="12"/>
      <c r="L24" s="31" t="s">
        <v>1</v>
      </c>
      <c r="M24" s="13"/>
      <c r="N24" s="2"/>
    </row>
    <row r="25" spans="1:18" s="56" customFormat="1" ht="16.5" customHeight="1" thickBot="1" x14ac:dyDescent="0.25">
      <c r="A25" s="72"/>
      <c r="B25" s="105">
        <v>24</v>
      </c>
      <c r="C25" s="42">
        <v>45851</v>
      </c>
      <c r="D25" s="43" t="s">
        <v>29</v>
      </c>
      <c r="E25" s="53" t="s">
        <v>8</v>
      </c>
      <c r="F25" s="32" t="s">
        <v>1</v>
      </c>
      <c r="G25" s="44" t="s">
        <v>27</v>
      </c>
      <c r="H25" s="20"/>
      <c r="I25" s="11" t="s">
        <v>1</v>
      </c>
      <c r="J25" s="21"/>
      <c r="K25" s="27"/>
      <c r="L25" s="32" t="s">
        <v>1</v>
      </c>
      <c r="M25" s="29"/>
      <c r="N25" s="2"/>
    </row>
    <row r="26" spans="1:18" s="56" customFormat="1" ht="30.75" customHeight="1" thickBot="1" x14ac:dyDescent="0.25">
      <c r="A26" s="55"/>
      <c r="B26" s="55"/>
      <c r="C26" s="55" t="s">
        <v>48</v>
      </c>
      <c r="D26" s="55"/>
      <c r="E26" s="111"/>
      <c r="F26" s="7"/>
      <c r="H26" s="113"/>
      <c r="I26" s="113"/>
      <c r="J26" s="113"/>
      <c r="K26" s="113"/>
      <c r="M26" s="114"/>
      <c r="N26" s="22">
        <f>SUM(N2:N25)</f>
        <v>0</v>
      </c>
      <c r="O26" s="56" t="s">
        <v>42</v>
      </c>
    </row>
    <row r="27" spans="1:18" s="56" customFormat="1" ht="16.5" customHeight="1" x14ac:dyDescent="0.2">
      <c r="A27" s="80" t="s">
        <v>15</v>
      </c>
      <c r="B27" s="115" t="s">
        <v>49</v>
      </c>
      <c r="C27" s="77" t="s">
        <v>45</v>
      </c>
      <c r="D27" s="84">
        <v>1</v>
      </c>
      <c r="E27" s="85"/>
      <c r="F27" s="1"/>
      <c r="G27" s="96"/>
      <c r="H27" s="96"/>
      <c r="I27" s="96"/>
      <c r="J27" s="96"/>
      <c r="K27" s="96"/>
      <c r="L27" s="96"/>
      <c r="M27" s="97"/>
      <c r="N27" s="2"/>
      <c r="P27" s="62"/>
      <c r="Q27" s="62"/>
      <c r="R27" s="62"/>
    </row>
    <row r="28" spans="1:18" s="56" customFormat="1" ht="16.5" customHeight="1" x14ac:dyDescent="0.2">
      <c r="A28" s="81"/>
      <c r="B28" s="116"/>
      <c r="C28" s="78"/>
      <c r="D28" s="86">
        <v>2</v>
      </c>
      <c r="E28" s="87"/>
      <c r="F28" s="3"/>
      <c r="G28" s="98"/>
      <c r="H28" s="98"/>
      <c r="I28" s="98"/>
      <c r="J28" s="98"/>
      <c r="K28" s="98"/>
      <c r="L28" s="98"/>
      <c r="M28" s="99"/>
      <c r="N28" s="2"/>
      <c r="P28" s="62"/>
      <c r="Q28" s="62"/>
      <c r="R28" s="62"/>
    </row>
    <row r="29" spans="1:18" s="56" customFormat="1" ht="16.5" customHeight="1" x14ac:dyDescent="0.2">
      <c r="A29" s="81"/>
      <c r="B29" s="116"/>
      <c r="C29" s="78"/>
      <c r="D29" s="86">
        <v>3</v>
      </c>
      <c r="E29" s="87"/>
      <c r="F29" s="3"/>
      <c r="G29" s="98"/>
      <c r="H29" s="98"/>
      <c r="I29" s="98"/>
      <c r="J29" s="98"/>
      <c r="K29" s="98"/>
      <c r="L29" s="98"/>
      <c r="M29" s="99"/>
      <c r="N29" s="2"/>
      <c r="P29" s="62"/>
      <c r="Q29" s="62"/>
      <c r="R29" s="62"/>
    </row>
    <row r="30" spans="1:18" s="56" customFormat="1" ht="16.5" customHeight="1" x14ac:dyDescent="0.2">
      <c r="A30" s="81"/>
      <c r="B30" s="116"/>
      <c r="C30" s="78"/>
      <c r="D30" s="86">
        <v>4</v>
      </c>
      <c r="E30" s="87"/>
      <c r="F30" s="3"/>
      <c r="G30" s="98"/>
      <c r="H30" s="98"/>
      <c r="I30" s="98"/>
      <c r="J30" s="98"/>
      <c r="K30" s="98"/>
      <c r="L30" s="98"/>
      <c r="M30" s="99"/>
      <c r="N30" s="2"/>
      <c r="P30" s="62"/>
      <c r="Q30" s="62"/>
      <c r="R30" s="62"/>
    </row>
    <row r="31" spans="1:18" s="56" customFormat="1" ht="16.5" customHeight="1" x14ac:dyDescent="0.2">
      <c r="A31" s="81"/>
      <c r="B31" s="116"/>
      <c r="C31" s="78"/>
      <c r="D31" s="86">
        <v>5</v>
      </c>
      <c r="E31" s="87"/>
      <c r="F31" s="3"/>
      <c r="G31" s="98"/>
      <c r="H31" s="98"/>
      <c r="I31" s="98"/>
      <c r="J31" s="98"/>
      <c r="K31" s="98"/>
      <c r="L31" s="98"/>
      <c r="M31" s="99"/>
      <c r="N31" s="2"/>
      <c r="P31" s="62"/>
      <c r="Q31" s="62"/>
      <c r="R31" s="62"/>
    </row>
    <row r="32" spans="1:18" s="56" customFormat="1" ht="16.5" customHeight="1" x14ac:dyDescent="0.2">
      <c r="A32" s="81"/>
      <c r="B32" s="116"/>
      <c r="C32" s="78"/>
      <c r="D32" s="86">
        <v>6</v>
      </c>
      <c r="E32" s="87"/>
      <c r="F32" s="3"/>
      <c r="G32" s="98"/>
      <c r="H32" s="98"/>
      <c r="I32" s="98"/>
      <c r="J32" s="98"/>
      <c r="K32" s="98"/>
      <c r="L32" s="98"/>
      <c r="M32" s="99"/>
      <c r="N32" s="2"/>
      <c r="P32" s="62"/>
      <c r="Q32" s="62"/>
      <c r="R32" s="62"/>
    </row>
    <row r="33" spans="1:19" s="56" customFormat="1" ht="16.5" customHeight="1" x14ac:dyDescent="0.2">
      <c r="A33" s="81"/>
      <c r="B33" s="116"/>
      <c r="C33" s="78"/>
      <c r="D33" s="86">
        <v>7</v>
      </c>
      <c r="E33" s="87"/>
      <c r="F33" s="3"/>
      <c r="G33" s="98"/>
      <c r="H33" s="98"/>
      <c r="I33" s="98"/>
      <c r="J33" s="98"/>
      <c r="K33" s="98"/>
      <c r="L33" s="98"/>
      <c r="M33" s="99"/>
      <c r="N33" s="2"/>
      <c r="P33" s="62"/>
      <c r="Q33" s="62"/>
      <c r="R33" s="62"/>
    </row>
    <row r="34" spans="1:19" s="56" customFormat="1" ht="16.5" customHeight="1" x14ac:dyDescent="0.2">
      <c r="A34" s="82"/>
      <c r="B34" s="117"/>
      <c r="C34" s="79"/>
      <c r="D34" s="88">
        <v>8</v>
      </c>
      <c r="E34" s="89"/>
      <c r="F34" s="4"/>
      <c r="G34" s="100"/>
      <c r="H34" s="100"/>
      <c r="I34" s="100"/>
      <c r="J34" s="100"/>
      <c r="K34" s="100"/>
      <c r="L34" s="100"/>
      <c r="M34" s="101"/>
      <c r="N34" s="5"/>
      <c r="P34" s="62"/>
      <c r="Q34" s="62"/>
      <c r="R34" s="62"/>
    </row>
    <row r="35" spans="1:19" s="56" customFormat="1" ht="16.5" customHeight="1" x14ac:dyDescent="0.2">
      <c r="A35" s="80" t="s">
        <v>16</v>
      </c>
      <c r="B35" s="115" t="s">
        <v>50</v>
      </c>
      <c r="C35" s="75" t="s">
        <v>46</v>
      </c>
      <c r="D35" s="84">
        <v>1</v>
      </c>
      <c r="E35" s="85"/>
      <c r="F35" s="1"/>
      <c r="G35" s="96"/>
      <c r="H35" s="96"/>
      <c r="I35" s="96"/>
      <c r="J35" s="96"/>
      <c r="K35" s="96"/>
      <c r="L35" s="96"/>
      <c r="M35" s="97"/>
      <c r="N35" s="2"/>
      <c r="P35" s="62"/>
      <c r="Q35" s="62"/>
      <c r="R35" s="62"/>
    </row>
    <row r="36" spans="1:19" s="56" customFormat="1" ht="16.5" customHeight="1" x14ac:dyDescent="0.2">
      <c r="A36" s="81"/>
      <c r="B36" s="116"/>
      <c r="C36" s="83"/>
      <c r="D36" s="86">
        <v>2</v>
      </c>
      <c r="E36" s="87"/>
      <c r="F36" s="3"/>
      <c r="G36" s="98"/>
      <c r="H36" s="98"/>
      <c r="I36" s="98"/>
      <c r="J36" s="98"/>
      <c r="K36" s="98"/>
      <c r="L36" s="98"/>
      <c r="M36" s="99"/>
      <c r="N36" s="2"/>
      <c r="P36" s="62"/>
      <c r="Q36" s="62"/>
      <c r="R36" s="62"/>
    </row>
    <row r="37" spans="1:19" s="56" customFormat="1" ht="16.5" customHeight="1" x14ac:dyDescent="0.2">
      <c r="A37" s="81"/>
      <c r="B37" s="116"/>
      <c r="C37" s="83"/>
      <c r="D37" s="86">
        <v>3</v>
      </c>
      <c r="E37" s="87"/>
      <c r="F37" s="3"/>
      <c r="G37" s="98"/>
      <c r="H37" s="98"/>
      <c r="I37" s="98"/>
      <c r="J37" s="98"/>
      <c r="K37" s="98"/>
      <c r="L37" s="98"/>
      <c r="M37" s="99"/>
      <c r="N37" s="2"/>
      <c r="P37" s="62"/>
      <c r="Q37" s="62"/>
      <c r="R37" s="62"/>
    </row>
    <row r="38" spans="1:19" s="56" customFormat="1" ht="16.5" customHeight="1" x14ac:dyDescent="0.2">
      <c r="A38" s="82"/>
      <c r="B38" s="117"/>
      <c r="C38" s="76"/>
      <c r="D38" s="88">
        <v>4</v>
      </c>
      <c r="E38" s="89"/>
      <c r="F38" s="4"/>
      <c r="G38" s="100"/>
      <c r="H38" s="100"/>
      <c r="I38" s="100"/>
      <c r="J38" s="100"/>
      <c r="K38" s="100"/>
      <c r="L38" s="100"/>
      <c r="M38" s="101"/>
      <c r="N38" s="5"/>
      <c r="P38" s="62"/>
      <c r="Q38" s="62"/>
      <c r="R38" s="62"/>
    </row>
    <row r="39" spans="1:19" s="56" customFormat="1" ht="16.5" customHeight="1" x14ac:dyDescent="0.2">
      <c r="A39" s="73" t="s">
        <v>11</v>
      </c>
      <c r="B39" s="109">
        <v>31</v>
      </c>
      <c r="C39" s="75" t="s">
        <v>47</v>
      </c>
      <c r="D39" s="84">
        <v>1</v>
      </c>
      <c r="E39" s="85"/>
      <c r="F39" s="1"/>
      <c r="G39" s="96"/>
      <c r="H39" s="96"/>
      <c r="I39" s="96"/>
      <c r="J39" s="96"/>
      <c r="K39" s="96"/>
      <c r="L39" s="96"/>
      <c r="M39" s="97"/>
      <c r="N39" s="2"/>
      <c r="P39" s="62"/>
      <c r="Q39" s="62"/>
      <c r="R39" s="62"/>
    </row>
    <row r="40" spans="1:19" s="56" customFormat="1" ht="16.5" customHeight="1" x14ac:dyDescent="0.2">
      <c r="A40" s="74"/>
      <c r="B40" s="110"/>
      <c r="C40" s="76"/>
      <c r="D40" s="88">
        <v>2</v>
      </c>
      <c r="E40" s="89"/>
      <c r="F40" s="4"/>
      <c r="G40" s="100"/>
      <c r="H40" s="100"/>
      <c r="I40" s="100"/>
      <c r="J40" s="100"/>
      <c r="K40" s="100"/>
      <c r="L40" s="100"/>
      <c r="M40" s="101"/>
      <c r="N40" s="2"/>
      <c r="P40" s="56" t="s">
        <v>34</v>
      </c>
      <c r="Q40" s="62"/>
      <c r="R40" s="62"/>
      <c r="S40" s="62"/>
    </row>
    <row r="41" spans="1:19" s="56" customFormat="1" ht="16.5" customHeight="1" thickBot="1" x14ac:dyDescent="0.25">
      <c r="A41" s="6" t="s">
        <v>33</v>
      </c>
      <c r="B41" s="66"/>
      <c r="C41" s="57"/>
      <c r="D41" s="90">
        <v>1</v>
      </c>
      <c r="E41" s="91"/>
      <c r="F41" s="7"/>
      <c r="G41" s="102"/>
      <c r="H41" s="102"/>
      <c r="I41" s="102"/>
      <c r="J41" s="102"/>
      <c r="K41" s="102"/>
      <c r="L41" s="102"/>
      <c r="M41" s="103"/>
      <c r="N41" s="2"/>
      <c r="P41" s="62" t="s">
        <v>36</v>
      </c>
      <c r="Q41" s="63" t="s">
        <v>35</v>
      </c>
      <c r="R41" s="62"/>
      <c r="S41" s="62"/>
    </row>
    <row r="42" spans="1:19" s="56" customFormat="1" ht="54" customHeight="1" thickBot="1" x14ac:dyDescent="0.25">
      <c r="A42" s="14" t="s">
        <v>13</v>
      </c>
      <c r="B42" s="107"/>
      <c r="C42" s="122"/>
      <c r="D42" s="17"/>
      <c r="E42" s="92" t="s">
        <v>12</v>
      </c>
      <c r="F42" s="93"/>
      <c r="G42" s="15"/>
      <c r="H42" s="94" t="s">
        <v>14</v>
      </c>
      <c r="I42" s="95"/>
      <c r="J42" s="95"/>
      <c r="K42" s="95"/>
      <c r="L42" s="95"/>
      <c r="M42" s="69"/>
      <c r="N42" s="23">
        <f>SUM(N26:N41)</f>
        <v>0</v>
      </c>
      <c r="O42" s="56">
        <f>SUM(O35:O41)</f>
        <v>0</v>
      </c>
      <c r="P42" s="62">
        <f>N42+O42</f>
        <v>0</v>
      </c>
      <c r="Q42" s="63">
        <f>N42-N26</f>
        <v>0</v>
      </c>
      <c r="R42" s="62"/>
      <c r="S42" s="62"/>
    </row>
    <row r="45" spans="1:19" ht="20.25" customHeight="1" x14ac:dyDescent="0.2">
      <c r="A45" s="61" t="s">
        <v>26</v>
      </c>
      <c r="B45" s="61"/>
      <c r="H45" s="112">
        <f>SUM(H2:J25)</f>
        <v>0</v>
      </c>
    </row>
  </sheetData>
  <mergeCells count="48">
    <mergeCell ref="B27:B34"/>
    <mergeCell ref="B35:B38"/>
    <mergeCell ref="A2:A7"/>
    <mergeCell ref="A8:A13"/>
    <mergeCell ref="A14:A19"/>
    <mergeCell ref="A20:A25"/>
    <mergeCell ref="D41:E41"/>
    <mergeCell ref="G41:M41"/>
    <mergeCell ref="E42:F42"/>
    <mergeCell ref="H42:L42"/>
    <mergeCell ref="E1:G1"/>
    <mergeCell ref="H1:J1"/>
    <mergeCell ref="K1:M1"/>
    <mergeCell ref="D38:E38"/>
    <mergeCell ref="G38:M38"/>
    <mergeCell ref="A39:A40"/>
    <mergeCell ref="C39:C40"/>
    <mergeCell ref="D39:E39"/>
    <mergeCell ref="G39:M39"/>
    <mergeCell ref="D40:E40"/>
    <mergeCell ref="G40:M40"/>
    <mergeCell ref="B39:B40"/>
    <mergeCell ref="D34:E34"/>
    <mergeCell ref="G34:M34"/>
    <mergeCell ref="A35:A38"/>
    <mergeCell ref="C35:C38"/>
    <mergeCell ref="D35:E35"/>
    <mergeCell ref="G35:M35"/>
    <mergeCell ref="D36:E36"/>
    <mergeCell ref="G36:M36"/>
    <mergeCell ref="D37:E37"/>
    <mergeCell ref="G37:M37"/>
    <mergeCell ref="D31:E31"/>
    <mergeCell ref="G31:M31"/>
    <mergeCell ref="D32:E32"/>
    <mergeCell ref="G32:M32"/>
    <mergeCell ref="D33:E33"/>
    <mergeCell ref="G33:M33"/>
    <mergeCell ref="A27:A34"/>
    <mergeCell ref="C27:C34"/>
    <mergeCell ref="D27:E27"/>
    <mergeCell ref="G27:M27"/>
    <mergeCell ref="D28:E28"/>
    <mergeCell ref="G28:M28"/>
    <mergeCell ref="D29:E29"/>
    <mergeCell ref="G29:M29"/>
    <mergeCell ref="D30:E30"/>
    <mergeCell ref="G30:M30"/>
  </mergeCells>
  <printOptions gridLines="1"/>
  <pageMargins left="0.55118110236220474" right="0.31496062992125984" top="0.78740157480314965" bottom="0.43307086614173229" header="0.35433070866141736" footer="0.23622047244094491"/>
  <pageSetup paperSize="9" orientation="portrait" r:id="rId1"/>
  <headerFooter alignWithMargins="0">
    <oddHeader>&amp;L&amp;"Arial,Fett"&amp;14Frauen-Fussball-EM 2025 Schweiz&amp;R&amp;"Arial,Fett"&amp;14Tippliste&amp;"Arial,Standard"&amp;10 von:  __________</oddHeader>
    <oddFooter>&amp;C&amp;6&amp;F   -   Print: &amp;D, &amp;T  - 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LEER</vt:lpstr>
      <vt:lpstr>Tabelle5</vt:lpstr>
      <vt:lpstr>LEER!Druckbereich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Schmid</dc:creator>
  <cp:lastModifiedBy>Customer</cp:lastModifiedBy>
  <cp:lastPrinted>2024-12-17T17:13:30Z</cp:lastPrinted>
  <dcterms:created xsi:type="dcterms:W3CDTF">2004-06-16T17:08:35Z</dcterms:created>
  <dcterms:modified xsi:type="dcterms:W3CDTF">2024-12-17T17:13:42Z</dcterms:modified>
</cp:coreProperties>
</file>